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Heather's Documents\TALLY\2025-26 Comps\"/>
    </mc:Choice>
  </mc:AlternateContent>
  <xr:revisionPtr revIDLastSave="0" documentId="13_ncr:1_{EECAA87A-EA5F-4C4D-92C1-D78AD4A73958}" xr6:coauthVersionLast="47" xr6:coauthVersionMax="47" xr10:uidLastSave="{00000000-0000-0000-0000-000000000000}"/>
  <bookViews>
    <workbookView xWindow="-96" yWindow="-96" windowWidth="23232" windowHeight="12432" firstSheet="1" activeTab="4" xr2:uid="{89F9B0A6-3DD8-4094-B869-FDCD9E107D13}"/>
  </bookViews>
  <sheets>
    <sheet name="PANEL 1 TALLY INPUT" sheetId="2" r:id="rId1"/>
    <sheet name="PANEL 2 TALLY INPUT" sheetId="6" r:id="rId2"/>
    <sheet name="PANEL 3 TALLY INPUT" sheetId="7" r:id="rId3"/>
    <sheet name="PRINT THIS TAB (RECAP)" sheetId="5" r:id="rId4"/>
    <sheet name="DATA TABLES" sheetId="3" r:id="rId5"/>
  </sheets>
  <definedNames>
    <definedName name="_xlnm.Print_Area" localSheetId="3">'PRINT THIS TAB (RECAP)'!$A$1:$AI$100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 i="5" l="1"/>
  <c r="Z3" i="5"/>
  <c r="AA3" i="5"/>
  <c r="AB3" i="5"/>
  <c r="AE3" i="5"/>
  <c r="AF3" i="5"/>
  <c r="AG3" i="5"/>
  <c r="AH3" i="5"/>
  <c r="AI3" i="5"/>
  <c r="Y4" i="5"/>
  <c r="Z4" i="5"/>
  <c r="AA4" i="5"/>
  <c r="AB4" i="5"/>
  <c r="AE4" i="5"/>
  <c r="AF4" i="5"/>
  <c r="AG4" i="5"/>
  <c r="AH4" i="5"/>
  <c r="AI4" i="5"/>
  <c r="Y5" i="5"/>
  <c r="Z5" i="5"/>
  <c r="AA5" i="5"/>
  <c r="AB5" i="5"/>
  <c r="AE5" i="5"/>
  <c r="AF5" i="5"/>
  <c r="AG5" i="5"/>
  <c r="AH5" i="5"/>
  <c r="AI5" i="5"/>
  <c r="Y6" i="5"/>
  <c r="Z6" i="5"/>
  <c r="AA6" i="5"/>
  <c r="AB6" i="5"/>
  <c r="AE6" i="5"/>
  <c r="AF6" i="5"/>
  <c r="AG6" i="5"/>
  <c r="AH6" i="5"/>
  <c r="AI6" i="5"/>
  <c r="Y7" i="5"/>
  <c r="Z7" i="5"/>
  <c r="AA7" i="5"/>
  <c r="AB7" i="5"/>
  <c r="AE7" i="5"/>
  <c r="AF7" i="5"/>
  <c r="AG7" i="5"/>
  <c r="AH7" i="5"/>
  <c r="AI7" i="5"/>
  <c r="Y8" i="5"/>
  <c r="Z8" i="5"/>
  <c r="AA8" i="5"/>
  <c r="AB8" i="5"/>
  <c r="AE8" i="5"/>
  <c r="AF8" i="5"/>
  <c r="AG8" i="5"/>
  <c r="AH8" i="5"/>
  <c r="AI8" i="5"/>
  <c r="Y9" i="5"/>
  <c r="Z9" i="5"/>
  <c r="AA9" i="5"/>
  <c r="AB9" i="5"/>
  <c r="AE9" i="5"/>
  <c r="AF9" i="5"/>
  <c r="AG9" i="5"/>
  <c r="AH9" i="5"/>
  <c r="AI9" i="5"/>
  <c r="Y10" i="5"/>
  <c r="Z10" i="5"/>
  <c r="AA10" i="5"/>
  <c r="AB10" i="5"/>
  <c r="AE10" i="5"/>
  <c r="AF10" i="5"/>
  <c r="AG10" i="5"/>
  <c r="AH10" i="5"/>
  <c r="AI10" i="5"/>
  <c r="Y11" i="5"/>
  <c r="Z11" i="5"/>
  <c r="AA11" i="5"/>
  <c r="AB11" i="5"/>
  <c r="AE11" i="5"/>
  <c r="AF11" i="5"/>
  <c r="AG11" i="5"/>
  <c r="AH11" i="5"/>
  <c r="AI11" i="5"/>
  <c r="Y12" i="5"/>
  <c r="Z12" i="5"/>
  <c r="AA12" i="5"/>
  <c r="AB12" i="5"/>
  <c r="AE12" i="5"/>
  <c r="AF12" i="5"/>
  <c r="AG12" i="5"/>
  <c r="AH12" i="5"/>
  <c r="AI12" i="5"/>
  <c r="Y13" i="5"/>
  <c r="Z13" i="5"/>
  <c r="AA13" i="5"/>
  <c r="AB13" i="5"/>
  <c r="AE13" i="5"/>
  <c r="AF13" i="5"/>
  <c r="AG13" i="5"/>
  <c r="AH13" i="5"/>
  <c r="AI13" i="5"/>
  <c r="Y14" i="5"/>
  <c r="Z14" i="5"/>
  <c r="AA14" i="5"/>
  <c r="AB14" i="5"/>
  <c r="AE14" i="5"/>
  <c r="AF14" i="5"/>
  <c r="AG14" i="5"/>
  <c r="AH14" i="5"/>
  <c r="AI14" i="5"/>
  <c r="Y15" i="5"/>
  <c r="Z15" i="5"/>
  <c r="AA15" i="5"/>
  <c r="AB15" i="5"/>
  <c r="AE15" i="5"/>
  <c r="AF15" i="5"/>
  <c r="AG15" i="5"/>
  <c r="AH15" i="5"/>
  <c r="AI15" i="5"/>
  <c r="Y16" i="5"/>
  <c r="Z16" i="5"/>
  <c r="AA16" i="5"/>
  <c r="AB16" i="5"/>
  <c r="AE16" i="5"/>
  <c r="AF16" i="5"/>
  <c r="AG16" i="5"/>
  <c r="AH16" i="5"/>
  <c r="AI16" i="5"/>
  <c r="Y17" i="5"/>
  <c r="Z17" i="5"/>
  <c r="AA17" i="5"/>
  <c r="AB17" i="5"/>
  <c r="AE17" i="5"/>
  <c r="AF17" i="5"/>
  <c r="AG17" i="5"/>
  <c r="AH17" i="5"/>
  <c r="AI17" i="5"/>
  <c r="Y18" i="5"/>
  <c r="Z18" i="5"/>
  <c r="AA18" i="5"/>
  <c r="AB18" i="5"/>
  <c r="AE18" i="5"/>
  <c r="AF18" i="5"/>
  <c r="AG18" i="5"/>
  <c r="AH18" i="5"/>
  <c r="AI18" i="5"/>
  <c r="Y19" i="5"/>
  <c r="Z19" i="5"/>
  <c r="AA19" i="5"/>
  <c r="AB19" i="5"/>
  <c r="AE19" i="5"/>
  <c r="AF19" i="5"/>
  <c r="AG19" i="5"/>
  <c r="AH19" i="5"/>
  <c r="AI19" i="5"/>
  <c r="Y20" i="5"/>
  <c r="Z20" i="5"/>
  <c r="AA20" i="5"/>
  <c r="AB20" i="5"/>
  <c r="AE20" i="5"/>
  <c r="AF20" i="5"/>
  <c r="AG20" i="5"/>
  <c r="AH20" i="5"/>
  <c r="AI20" i="5"/>
  <c r="Y21" i="5"/>
  <c r="Z21" i="5"/>
  <c r="AA21" i="5"/>
  <c r="AB21" i="5"/>
  <c r="AE21" i="5"/>
  <c r="AF21" i="5"/>
  <c r="AG21" i="5"/>
  <c r="AH21" i="5"/>
  <c r="AI21" i="5"/>
  <c r="Y22" i="5"/>
  <c r="Z22" i="5"/>
  <c r="AA22" i="5"/>
  <c r="AB22" i="5"/>
  <c r="AE22" i="5"/>
  <c r="AF22" i="5"/>
  <c r="AG22" i="5"/>
  <c r="AH22" i="5"/>
  <c r="AI22" i="5"/>
  <c r="Y23" i="5"/>
  <c r="Z23" i="5"/>
  <c r="AA23" i="5"/>
  <c r="AB23" i="5"/>
  <c r="AE23" i="5"/>
  <c r="AF23" i="5"/>
  <c r="AG23" i="5"/>
  <c r="AH23" i="5"/>
  <c r="AI23" i="5"/>
  <c r="Y24" i="5"/>
  <c r="Z24" i="5"/>
  <c r="AA24" i="5"/>
  <c r="AB24" i="5"/>
  <c r="AE24" i="5"/>
  <c r="AF24" i="5"/>
  <c r="AG24" i="5"/>
  <c r="AH24" i="5"/>
  <c r="AI24" i="5"/>
  <c r="Y25" i="5"/>
  <c r="Z25" i="5"/>
  <c r="AA25" i="5"/>
  <c r="AB25" i="5"/>
  <c r="AE25" i="5"/>
  <c r="AF25" i="5"/>
  <c r="AG25" i="5"/>
  <c r="AH25" i="5"/>
  <c r="AI25" i="5"/>
  <c r="Y26" i="5"/>
  <c r="Z26" i="5"/>
  <c r="AA26" i="5"/>
  <c r="AB26" i="5"/>
  <c r="AE26" i="5"/>
  <c r="AF26" i="5"/>
  <c r="AG26" i="5"/>
  <c r="AH26" i="5"/>
  <c r="AI26" i="5"/>
  <c r="Y27" i="5"/>
  <c r="Z27" i="5"/>
  <c r="AA27" i="5"/>
  <c r="AB27" i="5"/>
  <c r="AE27" i="5"/>
  <c r="AF27" i="5"/>
  <c r="AG27" i="5"/>
  <c r="AH27" i="5"/>
  <c r="AI27" i="5"/>
  <c r="Y28" i="5"/>
  <c r="Z28" i="5"/>
  <c r="AA28" i="5"/>
  <c r="AB28" i="5"/>
  <c r="AE28" i="5"/>
  <c r="AF28" i="5"/>
  <c r="AG28" i="5"/>
  <c r="AH28" i="5"/>
  <c r="AI28" i="5"/>
  <c r="Y29" i="5"/>
  <c r="Z29" i="5"/>
  <c r="AA29" i="5"/>
  <c r="AB29" i="5"/>
  <c r="AE29" i="5"/>
  <c r="AF29" i="5"/>
  <c r="AG29" i="5"/>
  <c r="AH29" i="5"/>
  <c r="AI29" i="5"/>
  <c r="Y30" i="5"/>
  <c r="Z30" i="5"/>
  <c r="AA30" i="5"/>
  <c r="AB30" i="5"/>
  <c r="AE30" i="5"/>
  <c r="AF30" i="5"/>
  <c r="AG30" i="5"/>
  <c r="AH30" i="5"/>
  <c r="AI30" i="5"/>
  <c r="Y31" i="5"/>
  <c r="Z31" i="5"/>
  <c r="AA31" i="5"/>
  <c r="AB31" i="5"/>
  <c r="AE31" i="5"/>
  <c r="AF31" i="5"/>
  <c r="AG31" i="5"/>
  <c r="AH31" i="5"/>
  <c r="AI31" i="5"/>
  <c r="Y32" i="5"/>
  <c r="Z32" i="5"/>
  <c r="AA32" i="5"/>
  <c r="AB32" i="5"/>
  <c r="AE32" i="5"/>
  <c r="AF32" i="5"/>
  <c r="AG32" i="5"/>
  <c r="AH32" i="5"/>
  <c r="AI32" i="5"/>
  <c r="Y33" i="5"/>
  <c r="Z33" i="5"/>
  <c r="AA33" i="5"/>
  <c r="AB33" i="5"/>
  <c r="AE33" i="5"/>
  <c r="AF33" i="5"/>
  <c r="AG33" i="5"/>
  <c r="AH33" i="5"/>
  <c r="AI33" i="5"/>
  <c r="Y34" i="5"/>
  <c r="Z34" i="5"/>
  <c r="AA34" i="5"/>
  <c r="AB34" i="5"/>
  <c r="AE34" i="5"/>
  <c r="AF34" i="5"/>
  <c r="AG34" i="5"/>
  <c r="AH34" i="5"/>
  <c r="AI34" i="5"/>
  <c r="Y35" i="5"/>
  <c r="Z35" i="5"/>
  <c r="AA35" i="5"/>
  <c r="AB35" i="5"/>
  <c r="AE35" i="5"/>
  <c r="AF35" i="5"/>
  <c r="AG35" i="5"/>
  <c r="AH35" i="5"/>
  <c r="AI35" i="5"/>
  <c r="Y36" i="5"/>
  <c r="Z36" i="5"/>
  <c r="AA36" i="5"/>
  <c r="AB36" i="5"/>
  <c r="AE36" i="5"/>
  <c r="AF36" i="5"/>
  <c r="AG36" i="5"/>
  <c r="AH36" i="5"/>
  <c r="AI36" i="5"/>
  <c r="Y37" i="5"/>
  <c r="Z37" i="5"/>
  <c r="AA37" i="5"/>
  <c r="AB37" i="5"/>
  <c r="AE37" i="5"/>
  <c r="AF37" i="5"/>
  <c r="AG37" i="5"/>
  <c r="AH37" i="5"/>
  <c r="AI37" i="5"/>
  <c r="Y38" i="5"/>
  <c r="Z38" i="5"/>
  <c r="AA38" i="5"/>
  <c r="AB38" i="5"/>
  <c r="AE38" i="5"/>
  <c r="AF38" i="5"/>
  <c r="AG38" i="5"/>
  <c r="AH38" i="5"/>
  <c r="AI38" i="5"/>
  <c r="Y39" i="5"/>
  <c r="Z39" i="5"/>
  <c r="AA39" i="5"/>
  <c r="AB39" i="5"/>
  <c r="AE39" i="5"/>
  <c r="AF39" i="5"/>
  <c r="AG39" i="5"/>
  <c r="AH39" i="5"/>
  <c r="AI39" i="5"/>
  <c r="Y40" i="5"/>
  <c r="Z40" i="5"/>
  <c r="AA40" i="5"/>
  <c r="AB40" i="5"/>
  <c r="AE40" i="5"/>
  <c r="AF40" i="5"/>
  <c r="AG40" i="5"/>
  <c r="AH40" i="5"/>
  <c r="AI40" i="5"/>
  <c r="Y41" i="5"/>
  <c r="Z41" i="5"/>
  <c r="AA41" i="5"/>
  <c r="AB41" i="5"/>
  <c r="AE41" i="5"/>
  <c r="AF41" i="5"/>
  <c r="AG41" i="5"/>
  <c r="AH41" i="5"/>
  <c r="AI41" i="5"/>
  <c r="Y42" i="5"/>
  <c r="Z42" i="5"/>
  <c r="AA42" i="5"/>
  <c r="AB42" i="5"/>
  <c r="AE42" i="5"/>
  <c r="AF42" i="5"/>
  <c r="AG42" i="5"/>
  <c r="AH42" i="5"/>
  <c r="AI42" i="5"/>
  <c r="Y43" i="5"/>
  <c r="Z43" i="5"/>
  <c r="AA43" i="5"/>
  <c r="AB43" i="5"/>
  <c r="AE43" i="5"/>
  <c r="AF43" i="5"/>
  <c r="AG43" i="5"/>
  <c r="AH43" i="5"/>
  <c r="AI43" i="5"/>
  <c r="Y44" i="5"/>
  <c r="Z44" i="5"/>
  <c r="AA44" i="5"/>
  <c r="AB44" i="5"/>
  <c r="AE44" i="5"/>
  <c r="AF44" i="5"/>
  <c r="AG44" i="5"/>
  <c r="AH44" i="5"/>
  <c r="AI44" i="5"/>
  <c r="Y45" i="5"/>
  <c r="Z45" i="5"/>
  <c r="AA45" i="5"/>
  <c r="AB45" i="5"/>
  <c r="AE45" i="5"/>
  <c r="AF45" i="5"/>
  <c r="AG45" i="5"/>
  <c r="AH45" i="5"/>
  <c r="AI45" i="5"/>
  <c r="Y46" i="5"/>
  <c r="Z46" i="5"/>
  <c r="AA46" i="5"/>
  <c r="AB46" i="5"/>
  <c r="AE46" i="5"/>
  <c r="AF46" i="5"/>
  <c r="AG46" i="5"/>
  <c r="AH46" i="5"/>
  <c r="AI46" i="5"/>
  <c r="Y47" i="5"/>
  <c r="Z47" i="5"/>
  <c r="AA47" i="5"/>
  <c r="AB47" i="5"/>
  <c r="AE47" i="5"/>
  <c r="AF47" i="5"/>
  <c r="AG47" i="5"/>
  <c r="AH47" i="5"/>
  <c r="AI47" i="5"/>
  <c r="Y48" i="5"/>
  <c r="Z48" i="5"/>
  <c r="AA48" i="5"/>
  <c r="AB48" i="5"/>
  <c r="AE48" i="5"/>
  <c r="AF48" i="5"/>
  <c r="AG48" i="5"/>
  <c r="AH48" i="5"/>
  <c r="AI48" i="5"/>
  <c r="Y49" i="5"/>
  <c r="Z49" i="5"/>
  <c r="AA49" i="5"/>
  <c r="AB49" i="5"/>
  <c r="AE49" i="5"/>
  <c r="AF49" i="5"/>
  <c r="AG49" i="5"/>
  <c r="AH49" i="5"/>
  <c r="AI49" i="5"/>
  <c r="Y50" i="5"/>
  <c r="Z50" i="5"/>
  <c r="AA50" i="5"/>
  <c r="AB50" i="5"/>
  <c r="AE50" i="5"/>
  <c r="AF50" i="5"/>
  <c r="AG50" i="5"/>
  <c r="AH50" i="5"/>
  <c r="AI50" i="5"/>
  <c r="Y51" i="5"/>
  <c r="Z51" i="5"/>
  <c r="AA51" i="5"/>
  <c r="AB51" i="5"/>
  <c r="AE51" i="5"/>
  <c r="AF51" i="5"/>
  <c r="AG51" i="5"/>
  <c r="AH51" i="5"/>
  <c r="AI51" i="5"/>
  <c r="Y52" i="5"/>
  <c r="Z52" i="5"/>
  <c r="AA52" i="5"/>
  <c r="AB52" i="5"/>
  <c r="AE52" i="5"/>
  <c r="AF52" i="5"/>
  <c r="AG52" i="5"/>
  <c r="AH52" i="5"/>
  <c r="AI52" i="5"/>
  <c r="Y53" i="5"/>
  <c r="Z53" i="5"/>
  <c r="AA53" i="5"/>
  <c r="AB53" i="5"/>
  <c r="AE53" i="5"/>
  <c r="AF53" i="5"/>
  <c r="AG53" i="5"/>
  <c r="AH53" i="5"/>
  <c r="AI53" i="5"/>
  <c r="Y54" i="5"/>
  <c r="Z54" i="5"/>
  <c r="AA54" i="5"/>
  <c r="AB54" i="5"/>
  <c r="AE54" i="5"/>
  <c r="AF54" i="5"/>
  <c r="AG54" i="5"/>
  <c r="AH54" i="5"/>
  <c r="AI54" i="5"/>
  <c r="Y55" i="5"/>
  <c r="Z55" i="5"/>
  <c r="AA55" i="5"/>
  <c r="AB55" i="5"/>
  <c r="AE55" i="5"/>
  <c r="AF55" i="5"/>
  <c r="AG55" i="5"/>
  <c r="AH55" i="5"/>
  <c r="AI55" i="5"/>
  <c r="Y56" i="5"/>
  <c r="Z56" i="5"/>
  <c r="AA56" i="5"/>
  <c r="AB56" i="5"/>
  <c r="AE56" i="5"/>
  <c r="AF56" i="5"/>
  <c r="AG56" i="5"/>
  <c r="AH56" i="5"/>
  <c r="AI56" i="5"/>
  <c r="Y57" i="5"/>
  <c r="Z57" i="5"/>
  <c r="AA57" i="5"/>
  <c r="AB57" i="5"/>
  <c r="AE57" i="5"/>
  <c r="AF57" i="5"/>
  <c r="AG57" i="5"/>
  <c r="AH57" i="5"/>
  <c r="AI57" i="5"/>
  <c r="Y58" i="5"/>
  <c r="Z58" i="5"/>
  <c r="AA58" i="5"/>
  <c r="AB58" i="5"/>
  <c r="AE58" i="5"/>
  <c r="AF58" i="5"/>
  <c r="AG58" i="5"/>
  <c r="AH58" i="5"/>
  <c r="AI58" i="5"/>
  <c r="Y59" i="5"/>
  <c r="Z59" i="5"/>
  <c r="AA59" i="5"/>
  <c r="AB59" i="5"/>
  <c r="AE59" i="5"/>
  <c r="AF59" i="5"/>
  <c r="AG59" i="5"/>
  <c r="AH59" i="5"/>
  <c r="AI59" i="5"/>
  <c r="Y60" i="5"/>
  <c r="Z60" i="5"/>
  <c r="AA60" i="5"/>
  <c r="AB60" i="5"/>
  <c r="AE60" i="5"/>
  <c r="AF60" i="5"/>
  <c r="AG60" i="5"/>
  <c r="AH60" i="5"/>
  <c r="AI60" i="5"/>
  <c r="Y61" i="5"/>
  <c r="Z61" i="5"/>
  <c r="AA61" i="5"/>
  <c r="AB61" i="5"/>
  <c r="AE61" i="5"/>
  <c r="AF61" i="5"/>
  <c r="AG61" i="5"/>
  <c r="AH61" i="5"/>
  <c r="AI61" i="5"/>
  <c r="Y62" i="5"/>
  <c r="Z62" i="5"/>
  <c r="AA62" i="5"/>
  <c r="AB62" i="5"/>
  <c r="AE62" i="5"/>
  <c r="AF62" i="5"/>
  <c r="AG62" i="5"/>
  <c r="AH62" i="5"/>
  <c r="AI62" i="5"/>
  <c r="Y63" i="5"/>
  <c r="Z63" i="5"/>
  <c r="AA63" i="5"/>
  <c r="AB63" i="5"/>
  <c r="AE63" i="5"/>
  <c r="AF63" i="5"/>
  <c r="AG63" i="5"/>
  <c r="AH63" i="5"/>
  <c r="AI63" i="5"/>
  <c r="Y64" i="5"/>
  <c r="Z64" i="5"/>
  <c r="AA64" i="5"/>
  <c r="AB64" i="5"/>
  <c r="AE64" i="5"/>
  <c r="AF64" i="5"/>
  <c r="AG64" i="5"/>
  <c r="AH64" i="5"/>
  <c r="AI64" i="5"/>
  <c r="Y65" i="5"/>
  <c r="Z65" i="5"/>
  <c r="AA65" i="5"/>
  <c r="AB65" i="5"/>
  <c r="AE65" i="5"/>
  <c r="AF65" i="5"/>
  <c r="AG65" i="5"/>
  <c r="AH65" i="5"/>
  <c r="AI65" i="5"/>
  <c r="Y66" i="5"/>
  <c r="Z66" i="5"/>
  <c r="AA66" i="5"/>
  <c r="AB66" i="5"/>
  <c r="AE66" i="5"/>
  <c r="AF66" i="5"/>
  <c r="AG66" i="5"/>
  <c r="AH66" i="5"/>
  <c r="AI66" i="5"/>
  <c r="Y67" i="5"/>
  <c r="Z67" i="5"/>
  <c r="AA67" i="5"/>
  <c r="AB67" i="5"/>
  <c r="AE67" i="5"/>
  <c r="AF67" i="5"/>
  <c r="AG67" i="5"/>
  <c r="AH67" i="5"/>
  <c r="AI67" i="5"/>
  <c r="Y68" i="5"/>
  <c r="Z68" i="5"/>
  <c r="AA68" i="5"/>
  <c r="AB68" i="5"/>
  <c r="AE68" i="5"/>
  <c r="AF68" i="5"/>
  <c r="AG68" i="5"/>
  <c r="AH68" i="5"/>
  <c r="AI68" i="5"/>
  <c r="Y69" i="5"/>
  <c r="Z69" i="5"/>
  <c r="AA69" i="5"/>
  <c r="AB69" i="5"/>
  <c r="AE69" i="5"/>
  <c r="AF69" i="5"/>
  <c r="AG69" i="5"/>
  <c r="AH69" i="5"/>
  <c r="AI69" i="5"/>
  <c r="Y70" i="5"/>
  <c r="Z70" i="5"/>
  <c r="AA70" i="5"/>
  <c r="AB70" i="5"/>
  <c r="AE70" i="5"/>
  <c r="AF70" i="5"/>
  <c r="AG70" i="5"/>
  <c r="AH70" i="5"/>
  <c r="AI70" i="5"/>
  <c r="Y71" i="5"/>
  <c r="Z71" i="5"/>
  <c r="AA71" i="5"/>
  <c r="AB71" i="5"/>
  <c r="AE71" i="5"/>
  <c r="AF71" i="5"/>
  <c r="AG71" i="5"/>
  <c r="AH71" i="5"/>
  <c r="AI71" i="5"/>
  <c r="Y72" i="5"/>
  <c r="Z72" i="5"/>
  <c r="AA72" i="5"/>
  <c r="AB72" i="5"/>
  <c r="AE72" i="5"/>
  <c r="AF72" i="5"/>
  <c r="AG72" i="5"/>
  <c r="AH72" i="5"/>
  <c r="AI72" i="5"/>
  <c r="Y73" i="5"/>
  <c r="Z73" i="5"/>
  <c r="AA73" i="5"/>
  <c r="AB73" i="5"/>
  <c r="AE73" i="5"/>
  <c r="AF73" i="5"/>
  <c r="AG73" i="5"/>
  <c r="AH73" i="5"/>
  <c r="AI73" i="5"/>
  <c r="Y74" i="5"/>
  <c r="Z74" i="5"/>
  <c r="AA74" i="5"/>
  <c r="AB74" i="5"/>
  <c r="AE74" i="5"/>
  <c r="AF74" i="5"/>
  <c r="AG74" i="5"/>
  <c r="AH74" i="5"/>
  <c r="AI74" i="5"/>
  <c r="Y75" i="5"/>
  <c r="Z75" i="5"/>
  <c r="AA75" i="5"/>
  <c r="AB75" i="5"/>
  <c r="AE75" i="5"/>
  <c r="AF75" i="5"/>
  <c r="AG75" i="5"/>
  <c r="AH75" i="5"/>
  <c r="AI75" i="5"/>
  <c r="Y76" i="5"/>
  <c r="Z76" i="5"/>
  <c r="AA76" i="5"/>
  <c r="AB76" i="5"/>
  <c r="AE76" i="5"/>
  <c r="AF76" i="5"/>
  <c r="AG76" i="5"/>
  <c r="AH76" i="5"/>
  <c r="AI76" i="5"/>
  <c r="Y77" i="5"/>
  <c r="Z77" i="5"/>
  <c r="AA77" i="5"/>
  <c r="AB77" i="5"/>
  <c r="AE77" i="5"/>
  <c r="AF77" i="5"/>
  <c r="AG77" i="5"/>
  <c r="AH77" i="5"/>
  <c r="AI77" i="5"/>
  <c r="Y78" i="5"/>
  <c r="Z78" i="5"/>
  <c r="AA78" i="5"/>
  <c r="AB78" i="5"/>
  <c r="AE78" i="5"/>
  <c r="AF78" i="5"/>
  <c r="AG78" i="5"/>
  <c r="AH78" i="5"/>
  <c r="AI78" i="5"/>
  <c r="Y79" i="5"/>
  <c r="Z79" i="5"/>
  <c r="AA79" i="5"/>
  <c r="AB79" i="5"/>
  <c r="AE79" i="5"/>
  <c r="AF79" i="5"/>
  <c r="AG79" i="5"/>
  <c r="AH79" i="5"/>
  <c r="AI79" i="5"/>
  <c r="Y80" i="5"/>
  <c r="Z80" i="5"/>
  <c r="AA80" i="5"/>
  <c r="AB80" i="5"/>
  <c r="AE80" i="5"/>
  <c r="AF80" i="5"/>
  <c r="AG80" i="5"/>
  <c r="AH80" i="5"/>
  <c r="AI80" i="5"/>
  <c r="Y81" i="5"/>
  <c r="Z81" i="5"/>
  <c r="AA81" i="5"/>
  <c r="AB81" i="5"/>
  <c r="AE81" i="5"/>
  <c r="AF81" i="5"/>
  <c r="AG81" i="5"/>
  <c r="AH81" i="5"/>
  <c r="AI81" i="5"/>
  <c r="Y82" i="5"/>
  <c r="Z82" i="5"/>
  <c r="AA82" i="5"/>
  <c r="AB82" i="5"/>
  <c r="AE82" i="5"/>
  <c r="AF82" i="5"/>
  <c r="AG82" i="5"/>
  <c r="AH82" i="5"/>
  <c r="AI82" i="5"/>
  <c r="Y83" i="5"/>
  <c r="Z83" i="5"/>
  <c r="AA83" i="5"/>
  <c r="AB83" i="5"/>
  <c r="AE83" i="5"/>
  <c r="AF83" i="5"/>
  <c r="AG83" i="5"/>
  <c r="AH83" i="5"/>
  <c r="AI83" i="5"/>
  <c r="Y84" i="5"/>
  <c r="Z84" i="5"/>
  <c r="AA84" i="5"/>
  <c r="AB84" i="5"/>
  <c r="AE84" i="5"/>
  <c r="AF84" i="5"/>
  <c r="AG84" i="5"/>
  <c r="AH84" i="5"/>
  <c r="AI84" i="5"/>
  <c r="Y85" i="5"/>
  <c r="Z85" i="5"/>
  <c r="AA85" i="5"/>
  <c r="AB85" i="5"/>
  <c r="AE85" i="5"/>
  <c r="AF85" i="5"/>
  <c r="AG85" i="5"/>
  <c r="AH85" i="5"/>
  <c r="AI85" i="5"/>
  <c r="Y86" i="5"/>
  <c r="Z86" i="5"/>
  <c r="AA86" i="5"/>
  <c r="AB86" i="5"/>
  <c r="AE86" i="5"/>
  <c r="AF86" i="5"/>
  <c r="AG86" i="5"/>
  <c r="AH86" i="5"/>
  <c r="AI86" i="5"/>
  <c r="Y87" i="5"/>
  <c r="Z87" i="5"/>
  <c r="AA87" i="5"/>
  <c r="AB87" i="5"/>
  <c r="AE87" i="5"/>
  <c r="AF87" i="5"/>
  <c r="AG87" i="5"/>
  <c r="AH87" i="5"/>
  <c r="AI87" i="5"/>
  <c r="Y88" i="5"/>
  <c r="Z88" i="5"/>
  <c r="AA88" i="5"/>
  <c r="AB88" i="5"/>
  <c r="AE88" i="5"/>
  <c r="AF88" i="5"/>
  <c r="AG88" i="5"/>
  <c r="AH88" i="5"/>
  <c r="AI88" i="5"/>
  <c r="Y89" i="5"/>
  <c r="Z89" i="5"/>
  <c r="AA89" i="5"/>
  <c r="AB89" i="5"/>
  <c r="AE89" i="5"/>
  <c r="AF89" i="5"/>
  <c r="AG89" i="5"/>
  <c r="AH89" i="5"/>
  <c r="AI89" i="5"/>
  <c r="Y90" i="5"/>
  <c r="Z90" i="5"/>
  <c r="AA90" i="5"/>
  <c r="AB90" i="5"/>
  <c r="AE90" i="5"/>
  <c r="AF90" i="5"/>
  <c r="AG90" i="5"/>
  <c r="AH90" i="5"/>
  <c r="AI90" i="5"/>
  <c r="Y91" i="5"/>
  <c r="Z91" i="5"/>
  <c r="AA91" i="5"/>
  <c r="AB91" i="5"/>
  <c r="AE91" i="5"/>
  <c r="AF91" i="5"/>
  <c r="AG91" i="5"/>
  <c r="AH91" i="5"/>
  <c r="AI91" i="5"/>
  <c r="Y92" i="5"/>
  <c r="Z92" i="5"/>
  <c r="AA92" i="5"/>
  <c r="AB92" i="5"/>
  <c r="AE92" i="5"/>
  <c r="AF92" i="5"/>
  <c r="AG92" i="5"/>
  <c r="AH92" i="5"/>
  <c r="AI92" i="5"/>
  <c r="Y93" i="5"/>
  <c r="Z93" i="5"/>
  <c r="AA93" i="5"/>
  <c r="AB93" i="5"/>
  <c r="AE93" i="5"/>
  <c r="AF93" i="5"/>
  <c r="AG93" i="5"/>
  <c r="AH93" i="5"/>
  <c r="AI93" i="5"/>
  <c r="Y94" i="5"/>
  <c r="Z94" i="5"/>
  <c r="AA94" i="5"/>
  <c r="AB94" i="5"/>
  <c r="AE94" i="5"/>
  <c r="AF94" i="5"/>
  <c r="AG94" i="5"/>
  <c r="AH94" i="5"/>
  <c r="AI94" i="5"/>
  <c r="Y95" i="5"/>
  <c r="Z95" i="5"/>
  <c r="AA95" i="5"/>
  <c r="AB95" i="5"/>
  <c r="AE95" i="5"/>
  <c r="AF95" i="5"/>
  <c r="AG95" i="5"/>
  <c r="AH95" i="5"/>
  <c r="AI95" i="5"/>
  <c r="Y96" i="5"/>
  <c r="Z96" i="5"/>
  <c r="AA96" i="5"/>
  <c r="AB96" i="5"/>
  <c r="AE96" i="5"/>
  <c r="AF96" i="5"/>
  <c r="AG96" i="5"/>
  <c r="AH96" i="5"/>
  <c r="AI96" i="5"/>
  <c r="Y97" i="5"/>
  <c r="Z97" i="5"/>
  <c r="AA97" i="5"/>
  <c r="AB97" i="5"/>
  <c r="AE97" i="5"/>
  <c r="AF97" i="5"/>
  <c r="AG97" i="5"/>
  <c r="AH97" i="5"/>
  <c r="AI97" i="5"/>
  <c r="Y98" i="5"/>
  <c r="Z98" i="5"/>
  <c r="AA98" i="5"/>
  <c r="AB98" i="5"/>
  <c r="AE98" i="5"/>
  <c r="AF98" i="5"/>
  <c r="AG98" i="5"/>
  <c r="AH98" i="5"/>
  <c r="AI98" i="5"/>
  <c r="Y99" i="5"/>
  <c r="Z99" i="5"/>
  <c r="AA99" i="5"/>
  <c r="AB99" i="5"/>
  <c r="AE99" i="5"/>
  <c r="AF99" i="5"/>
  <c r="AG99" i="5"/>
  <c r="AH99" i="5"/>
  <c r="AI99" i="5"/>
  <c r="Y100" i="5"/>
  <c r="Z100" i="5"/>
  <c r="AA100" i="5"/>
  <c r="AB100" i="5"/>
  <c r="AC100" i="5"/>
  <c r="AD100" i="5"/>
  <c r="AE100" i="5"/>
  <c r="AF100" i="5"/>
  <c r="AG100" i="5"/>
  <c r="AH100" i="5"/>
  <c r="AI100" i="5"/>
  <c r="AH2" i="5"/>
  <c r="AI2" i="5"/>
  <c r="AG2" i="5"/>
  <c r="AF2" i="5"/>
  <c r="AE2" i="5"/>
  <c r="AB2" i="5"/>
  <c r="AA2" i="5"/>
  <c r="Z2" i="5"/>
  <c r="Y2" i="5"/>
  <c r="AI1" i="5"/>
  <c r="AG1" i="5"/>
  <c r="AF1" i="5"/>
  <c r="AE1" i="5"/>
  <c r="AD1" i="5"/>
  <c r="AC1" i="5"/>
  <c r="AB1" i="5"/>
  <c r="AA1" i="5"/>
  <c r="Z1" i="5"/>
  <c r="AP100" i="7"/>
  <c r="AM100" i="7"/>
  <c r="AO100" i="7" s="1"/>
  <c r="AB100" i="7"/>
  <c r="Q100" i="7"/>
  <c r="F100" i="7"/>
  <c r="AD99" i="5" s="1"/>
  <c r="E100" i="7"/>
  <c r="AC99" i="5" s="1"/>
  <c r="AP99" i="7"/>
  <c r="AM99" i="7"/>
  <c r="AB99" i="7"/>
  <c r="AO99" i="7" s="1"/>
  <c r="Q99" i="7"/>
  <c r="F99" i="7"/>
  <c r="AD98" i="5" s="1"/>
  <c r="E99" i="7"/>
  <c r="AC98" i="5" s="1"/>
  <c r="AP98" i="7"/>
  <c r="AM98" i="7"/>
  <c r="AB98" i="7"/>
  <c r="Q98" i="7"/>
  <c r="AO98" i="7" s="1"/>
  <c r="F98" i="7"/>
  <c r="AD97" i="5" s="1"/>
  <c r="E98" i="7"/>
  <c r="AC97" i="5" s="1"/>
  <c r="AP97" i="7"/>
  <c r="AO97" i="7"/>
  <c r="AM97" i="7"/>
  <c r="AB97" i="7"/>
  <c r="Q97" i="7"/>
  <c r="F97" i="7"/>
  <c r="AD96" i="5" s="1"/>
  <c r="E97" i="7"/>
  <c r="AC96" i="5" s="1"/>
  <c r="AP96" i="7"/>
  <c r="AO96" i="7"/>
  <c r="AM96" i="7"/>
  <c r="AB96" i="7"/>
  <c r="Q96" i="7"/>
  <c r="F96" i="7"/>
  <c r="AD95" i="5" s="1"/>
  <c r="E96" i="7"/>
  <c r="AC95" i="5" s="1"/>
  <c r="AP95" i="7"/>
  <c r="AM95" i="7"/>
  <c r="AB95" i="7"/>
  <c r="Q95" i="7"/>
  <c r="AO95" i="7" s="1"/>
  <c r="F95" i="7"/>
  <c r="AD94" i="5" s="1"/>
  <c r="E95" i="7"/>
  <c r="AC94" i="5" s="1"/>
  <c r="AP94" i="7"/>
  <c r="AM94" i="7"/>
  <c r="AB94" i="7"/>
  <c r="Q94" i="7"/>
  <c r="AO94" i="7" s="1"/>
  <c r="F94" i="7"/>
  <c r="AD93" i="5" s="1"/>
  <c r="E94" i="7"/>
  <c r="AC93" i="5" s="1"/>
  <c r="AP93" i="7"/>
  <c r="AO93" i="7"/>
  <c r="AM93" i="7"/>
  <c r="AB93" i="7"/>
  <c r="Q93" i="7"/>
  <c r="F93" i="7"/>
  <c r="AD92" i="5" s="1"/>
  <c r="E93" i="7"/>
  <c r="AC92" i="5" s="1"/>
  <c r="AP92" i="7"/>
  <c r="AM92" i="7"/>
  <c r="AO92" i="7" s="1"/>
  <c r="AB92" i="7"/>
  <c r="Q92" i="7"/>
  <c r="F92" i="7"/>
  <c r="AD91" i="5" s="1"/>
  <c r="E92" i="7"/>
  <c r="AC91" i="5" s="1"/>
  <c r="AP91" i="7"/>
  <c r="AM91" i="7"/>
  <c r="AB91" i="7"/>
  <c r="Q91" i="7"/>
  <c r="AO91" i="7" s="1"/>
  <c r="F91" i="7"/>
  <c r="AD90" i="5" s="1"/>
  <c r="E91" i="7"/>
  <c r="AC90" i="5" s="1"/>
  <c r="AP90" i="7"/>
  <c r="AM90" i="7"/>
  <c r="AB90" i="7"/>
  <c r="Q90" i="7"/>
  <c r="AO90" i="7" s="1"/>
  <c r="F90" i="7"/>
  <c r="AD89" i="5" s="1"/>
  <c r="E90" i="7"/>
  <c r="AC89" i="5" s="1"/>
  <c r="AP89" i="7"/>
  <c r="AM89" i="7"/>
  <c r="AB89" i="7"/>
  <c r="Q89" i="7"/>
  <c r="AO89" i="7" s="1"/>
  <c r="F89" i="7"/>
  <c r="AD88" i="5" s="1"/>
  <c r="E89" i="7"/>
  <c r="AC88" i="5" s="1"/>
  <c r="AP88" i="7"/>
  <c r="AM88" i="7"/>
  <c r="AB88" i="7"/>
  <c r="AO88" i="7" s="1"/>
  <c r="Q88" i="7"/>
  <c r="F88" i="7"/>
  <c r="AD87" i="5" s="1"/>
  <c r="E88" i="7"/>
  <c r="AC87" i="5" s="1"/>
  <c r="AP87" i="7"/>
  <c r="AM87" i="7"/>
  <c r="AB87" i="7"/>
  <c r="AO87" i="7" s="1"/>
  <c r="Q87" i="7"/>
  <c r="F87" i="7"/>
  <c r="AD86" i="5" s="1"/>
  <c r="E87" i="7"/>
  <c r="AC86" i="5" s="1"/>
  <c r="AP86" i="7"/>
  <c r="AM86" i="7"/>
  <c r="AB86" i="7"/>
  <c r="Q86" i="7"/>
  <c r="AO86" i="7" s="1"/>
  <c r="F86" i="7"/>
  <c r="AD85" i="5" s="1"/>
  <c r="E86" i="7"/>
  <c r="AC85" i="5" s="1"/>
  <c r="AP85" i="7"/>
  <c r="AO85" i="7"/>
  <c r="AM85" i="7"/>
  <c r="AB85" i="7"/>
  <c r="Q85" i="7"/>
  <c r="F85" i="7"/>
  <c r="AD84" i="5" s="1"/>
  <c r="E85" i="7"/>
  <c r="AC84" i="5" s="1"/>
  <c r="AP84" i="7"/>
  <c r="AO84" i="7"/>
  <c r="AM84" i="7"/>
  <c r="AB84" i="7"/>
  <c r="Q84" i="7"/>
  <c r="F84" i="7"/>
  <c r="AD83" i="5" s="1"/>
  <c r="E84" i="7"/>
  <c r="AC83" i="5" s="1"/>
  <c r="AP83" i="7"/>
  <c r="AM83" i="7"/>
  <c r="AB83" i="7"/>
  <c r="Q83" i="7"/>
  <c r="AO83" i="7" s="1"/>
  <c r="F83" i="7"/>
  <c r="AD82" i="5" s="1"/>
  <c r="E83" i="7"/>
  <c r="AC82" i="5" s="1"/>
  <c r="AP82" i="7"/>
  <c r="AM82" i="7"/>
  <c r="AB82" i="7"/>
  <c r="Q82" i="7"/>
  <c r="AO82" i="7" s="1"/>
  <c r="F82" i="7"/>
  <c r="AD81" i="5" s="1"/>
  <c r="E82" i="7"/>
  <c r="AC81" i="5" s="1"/>
  <c r="AP81" i="7"/>
  <c r="AO81" i="7"/>
  <c r="AM81" i="7"/>
  <c r="AB81" i="7"/>
  <c r="Q81" i="7"/>
  <c r="F81" i="7"/>
  <c r="AD80" i="5" s="1"/>
  <c r="E81" i="7"/>
  <c r="AC80" i="5" s="1"/>
  <c r="AP80" i="7"/>
  <c r="AM80" i="7"/>
  <c r="AO80" i="7" s="1"/>
  <c r="AB80" i="7"/>
  <c r="Q80" i="7"/>
  <c r="F80" i="7"/>
  <c r="AD79" i="5" s="1"/>
  <c r="E80" i="7"/>
  <c r="AC79" i="5" s="1"/>
  <c r="AP79" i="7"/>
  <c r="AM79" i="7"/>
  <c r="AB79" i="7"/>
  <c r="Q79" i="7"/>
  <c r="AO79" i="7" s="1"/>
  <c r="F79" i="7"/>
  <c r="AD78" i="5" s="1"/>
  <c r="E79" i="7"/>
  <c r="AC78" i="5" s="1"/>
  <c r="AP78" i="7"/>
  <c r="AM78" i="7"/>
  <c r="AB78" i="7"/>
  <c r="Q78" i="7"/>
  <c r="AO78" i="7" s="1"/>
  <c r="F78" i="7"/>
  <c r="AD77" i="5" s="1"/>
  <c r="E78" i="7"/>
  <c r="AC77" i="5" s="1"/>
  <c r="AP77" i="7"/>
  <c r="AM77" i="7"/>
  <c r="AB77" i="7"/>
  <c r="Q77" i="7"/>
  <c r="AO77" i="7" s="1"/>
  <c r="F77" i="7"/>
  <c r="AD76" i="5" s="1"/>
  <c r="E77" i="7"/>
  <c r="AC76" i="5" s="1"/>
  <c r="AP76" i="7"/>
  <c r="AM76" i="7"/>
  <c r="AB76" i="7"/>
  <c r="Q76" i="7"/>
  <c r="AO76" i="7" s="1"/>
  <c r="F76" i="7"/>
  <c r="AD75" i="5" s="1"/>
  <c r="E76" i="7"/>
  <c r="AC75" i="5" s="1"/>
  <c r="AP75" i="7"/>
  <c r="AM75" i="7"/>
  <c r="AB75" i="7"/>
  <c r="AO75" i="7" s="1"/>
  <c r="Q75" i="7"/>
  <c r="F75" i="7"/>
  <c r="AD74" i="5" s="1"/>
  <c r="E75" i="7"/>
  <c r="AC74" i="5" s="1"/>
  <c r="AP74" i="7"/>
  <c r="AM74" i="7"/>
  <c r="AB74" i="7"/>
  <c r="AO74" i="7" s="1"/>
  <c r="Q74" i="7"/>
  <c r="F74" i="7"/>
  <c r="AD73" i="5" s="1"/>
  <c r="E74" i="7"/>
  <c r="AC73" i="5" s="1"/>
  <c r="AP73" i="7"/>
  <c r="AO73" i="7"/>
  <c r="AM73" i="7"/>
  <c r="AB73" i="7"/>
  <c r="Q73" i="7"/>
  <c r="F73" i="7"/>
  <c r="AD72" i="5" s="1"/>
  <c r="E73" i="7"/>
  <c r="AC72" i="5" s="1"/>
  <c r="AP72" i="7"/>
  <c r="AO72" i="7"/>
  <c r="AM72" i="7"/>
  <c r="AB72" i="7"/>
  <c r="Q72" i="7"/>
  <c r="F72" i="7"/>
  <c r="AD71" i="5" s="1"/>
  <c r="E72" i="7"/>
  <c r="AC71" i="5" s="1"/>
  <c r="AP71" i="7"/>
  <c r="AM71" i="7"/>
  <c r="AB71" i="7"/>
  <c r="Q71" i="7"/>
  <c r="AO71" i="7" s="1"/>
  <c r="F71" i="7"/>
  <c r="AD70" i="5" s="1"/>
  <c r="E71" i="7"/>
  <c r="AC70" i="5" s="1"/>
  <c r="AP70" i="7"/>
  <c r="AM70" i="7"/>
  <c r="AB70" i="7"/>
  <c r="Q70" i="7"/>
  <c r="AO70" i="7" s="1"/>
  <c r="F70" i="7"/>
  <c r="AD69" i="5" s="1"/>
  <c r="E70" i="7"/>
  <c r="AC69" i="5" s="1"/>
  <c r="AP69" i="7"/>
  <c r="AO69" i="7"/>
  <c r="AM69" i="7"/>
  <c r="AB69" i="7"/>
  <c r="Q69" i="7"/>
  <c r="F69" i="7"/>
  <c r="AD68" i="5" s="1"/>
  <c r="E69" i="7"/>
  <c r="AC68" i="5" s="1"/>
  <c r="AP68" i="7"/>
  <c r="AM68" i="7"/>
  <c r="AO68" i="7" s="1"/>
  <c r="AB68" i="7"/>
  <c r="Q68" i="7"/>
  <c r="F68" i="7"/>
  <c r="AD67" i="5" s="1"/>
  <c r="E68" i="7"/>
  <c r="AC67" i="5" s="1"/>
  <c r="AP67" i="7"/>
  <c r="AM67" i="7"/>
  <c r="AB67" i="7"/>
  <c r="Q67" i="7"/>
  <c r="AO67" i="7" s="1"/>
  <c r="F67" i="7"/>
  <c r="AD66" i="5" s="1"/>
  <c r="E67" i="7"/>
  <c r="AC66" i="5" s="1"/>
  <c r="AP66" i="7"/>
  <c r="AM66" i="7"/>
  <c r="AB66" i="7"/>
  <c r="Q66" i="7"/>
  <c r="AO66" i="7" s="1"/>
  <c r="F66" i="7"/>
  <c r="AD65" i="5" s="1"/>
  <c r="E66" i="7"/>
  <c r="AC65" i="5" s="1"/>
  <c r="AP65" i="7"/>
  <c r="AM65" i="7"/>
  <c r="AB65" i="7"/>
  <c r="Q65" i="7"/>
  <c r="AO65" i="7" s="1"/>
  <c r="F65" i="7"/>
  <c r="AD64" i="5" s="1"/>
  <c r="E65" i="7"/>
  <c r="AC64" i="5" s="1"/>
  <c r="AP64" i="7"/>
  <c r="AM64" i="7"/>
  <c r="AB64" i="7"/>
  <c r="Q64" i="7"/>
  <c r="AO64" i="7" s="1"/>
  <c r="F64" i="7"/>
  <c r="AD63" i="5" s="1"/>
  <c r="E64" i="7"/>
  <c r="AC63" i="5" s="1"/>
  <c r="AP63" i="7"/>
  <c r="AM63" i="7"/>
  <c r="AB63" i="7"/>
  <c r="Q63" i="7"/>
  <c r="AO63" i="7" s="1"/>
  <c r="F63" i="7"/>
  <c r="AD62" i="5" s="1"/>
  <c r="E63" i="7"/>
  <c r="AC62" i="5" s="1"/>
  <c r="AP62" i="7"/>
  <c r="AM62" i="7"/>
  <c r="AB62" i="7"/>
  <c r="AO62" i="7" s="1"/>
  <c r="Q62" i="7"/>
  <c r="F62" i="7"/>
  <c r="AD61" i="5" s="1"/>
  <c r="E62" i="7"/>
  <c r="AC61" i="5" s="1"/>
  <c r="AP61" i="7"/>
  <c r="AO61" i="7"/>
  <c r="AM61" i="7"/>
  <c r="AB61" i="7"/>
  <c r="Q61" i="7"/>
  <c r="F61" i="7"/>
  <c r="AD60" i="5" s="1"/>
  <c r="E61" i="7"/>
  <c r="AC60" i="5" s="1"/>
  <c r="AP60" i="7"/>
  <c r="AO60" i="7"/>
  <c r="AM60" i="7"/>
  <c r="AB60" i="7"/>
  <c r="Q60" i="7"/>
  <c r="F60" i="7"/>
  <c r="AD59" i="5" s="1"/>
  <c r="E60" i="7"/>
  <c r="AC59" i="5" s="1"/>
  <c r="AP59" i="7"/>
  <c r="AM59" i="7"/>
  <c r="AB59" i="7"/>
  <c r="Q59" i="7"/>
  <c r="AO59" i="7" s="1"/>
  <c r="F59" i="7"/>
  <c r="AD58" i="5" s="1"/>
  <c r="E59" i="7"/>
  <c r="AC58" i="5" s="1"/>
  <c r="AP58" i="7"/>
  <c r="AM58" i="7"/>
  <c r="AB58" i="7"/>
  <c r="Q58" i="7"/>
  <c r="AO58" i="7" s="1"/>
  <c r="F58" i="7"/>
  <c r="AD57" i="5" s="1"/>
  <c r="E58" i="7"/>
  <c r="AC57" i="5" s="1"/>
  <c r="AP57" i="7"/>
  <c r="AO57" i="7"/>
  <c r="AM57" i="7"/>
  <c r="AB57" i="7"/>
  <c r="Q57" i="7"/>
  <c r="F57" i="7"/>
  <c r="AD56" i="5" s="1"/>
  <c r="E57" i="7"/>
  <c r="AC56" i="5" s="1"/>
  <c r="AP56" i="7"/>
  <c r="AM56" i="7"/>
  <c r="AO56" i="7" s="1"/>
  <c r="AB56" i="7"/>
  <c r="Q56" i="7"/>
  <c r="F56" i="7"/>
  <c r="AD55" i="5" s="1"/>
  <c r="E56" i="7"/>
  <c r="AC55" i="5" s="1"/>
  <c r="AP55" i="7"/>
  <c r="AM55" i="7"/>
  <c r="AB55" i="7"/>
  <c r="Q55" i="7"/>
  <c r="AO55" i="7" s="1"/>
  <c r="F55" i="7"/>
  <c r="AD54" i="5" s="1"/>
  <c r="E55" i="7"/>
  <c r="AC54" i="5" s="1"/>
  <c r="AP54" i="7"/>
  <c r="AM54" i="7"/>
  <c r="AB54" i="7"/>
  <c r="Q54" i="7"/>
  <c r="AO54" i="7" s="1"/>
  <c r="F54" i="7"/>
  <c r="AD53" i="5" s="1"/>
  <c r="E54" i="7"/>
  <c r="AC53" i="5" s="1"/>
  <c r="AP53" i="7"/>
  <c r="AM53" i="7"/>
  <c r="AB53" i="7"/>
  <c r="Q53" i="7"/>
  <c r="AO53" i="7" s="1"/>
  <c r="F53" i="7"/>
  <c r="AD52" i="5" s="1"/>
  <c r="E53" i="7"/>
  <c r="AC52" i="5" s="1"/>
  <c r="AP52" i="7"/>
  <c r="AM52" i="7"/>
  <c r="AB52" i="7"/>
  <c r="Q52" i="7"/>
  <c r="AO52" i="7" s="1"/>
  <c r="F52" i="7"/>
  <c r="AD51" i="5" s="1"/>
  <c r="E52" i="7"/>
  <c r="AC51" i="5" s="1"/>
  <c r="AP51" i="7"/>
  <c r="AM51" i="7"/>
  <c r="AB51" i="7"/>
  <c r="Q51" i="7"/>
  <c r="AO51" i="7" s="1"/>
  <c r="F51" i="7"/>
  <c r="AD50" i="5" s="1"/>
  <c r="E51" i="7"/>
  <c r="AC50" i="5" s="1"/>
  <c r="AP50" i="7"/>
  <c r="AM50" i="7"/>
  <c r="AB50" i="7"/>
  <c r="AO50" i="7" s="1"/>
  <c r="Q50" i="7"/>
  <c r="F50" i="7"/>
  <c r="AD49" i="5" s="1"/>
  <c r="E50" i="7"/>
  <c r="AC49" i="5" s="1"/>
  <c r="AP49" i="7"/>
  <c r="AO49" i="7"/>
  <c r="AM49" i="7"/>
  <c r="AB49" i="7"/>
  <c r="Q49" i="7"/>
  <c r="F49" i="7"/>
  <c r="AD48" i="5" s="1"/>
  <c r="E49" i="7"/>
  <c r="AC48" i="5" s="1"/>
  <c r="AP48" i="7"/>
  <c r="AO48" i="7"/>
  <c r="AM48" i="7"/>
  <c r="AB48" i="7"/>
  <c r="Q48" i="7"/>
  <c r="F48" i="7"/>
  <c r="AD47" i="5" s="1"/>
  <c r="E48" i="7"/>
  <c r="AC47" i="5" s="1"/>
  <c r="AP47" i="7"/>
  <c r="AM47" i="7"/>
  <c r="AB47" i="7"/>
  <c r="Q47" i="7"/>
  <c r="AO47" i="7" s="1"/>
  <c r="F47" i="7"/>
  <c r="AD46" i="5" s="1"/>
  <c r="E47" i="7"/>
  <c r="AC46" i="5" s="1"/>
  <c r="AP46" i="7"/>
  <c r="AM46" i="7"/>
  <c r="AB46" i="7"/>
  <c r="Q46" i="7"/>
  <c r="AO46" i="7" s="1"/>
  <c r="F46" i="7"/>
  <c r="AD45" i="5" s="1"/>
  <c r="E46" i="7"/>
  <c r="AC45" i="5" s="1"/>
  <c r="AP45" i="7"/>
  <c r="AO45" i="7"/>
  <c r="AM45" i="7"/>
  <c r="AB45" i="7"/>
  <c r="Q45" i="7"/>
  <c r="F45" i="7"/>
  <c r="AD44" i="5" s="1"/>
  <c r="E45" i="7"/>
  <c r="AC44" i="5" s="1"/>
  <c r="AP44" i="7"/>
  <c r="AM44" i="7"/>
  <c r="AO44" i="7" s="1"/>
  <c r="AB44" i="7"/>
  <c r="Q44" i="7"/>
  <c r="F44" i="7"/>
  <c r="AD43" i="5" s="1"/>
  <c r="E44" i="7"/>
  <c r="AC43" i="5" s="1"/>
  <c r="AP43" i="7"/>
  <c r="AM43" i="7"/>
  <c r="AB43" i="7"/>
  <c r="Q43" i="7"/>
  <c r="AO43" i="7" s="1"/>
  <c r="F43" i="7"/>
  <c r="AD42" i="5" s="1"/>
  <c r="E43" i="7"/>
  <c r="AC42" i="5" s="1"/>
  <c r="AP42" i="7"/>
  <c r="AM42" i="7"/>
  <c r="AB42" i="7"/>
  <c r="Q42" i="7"/>
  <c r="AO42" i="7" s="1"/>
  <c r="F42" i="7"/>
  <c r="AD41" i="5" s="1"/>
  <c r="E42" i="7"/>
  <c r="AC41" i="5" s="1"/>
  <c r="AP41" i="7"/>
  <c r="AM41" i="7"/>
  <c r="AB41" i="7"/>
  <c r="Q41" i="7"/>
  <c r="AO41" i="7" s="1"/>
  <c r="F41" i="7"/>
  <c r="AD40" i="5" s="1"/>
  <c r="E41" i="7"/>
  <c r="AC40" i="5" s="1"/>
  <c r="AP40" i="7"/>
  <c r="AM40" i="7"/>
  <c r="AB40" i="7"/>
  <c r="AO40" i="7" s="1"/>
  <c r="Q40" i="7"/>
  <c r="F40" i="7"/>
  <c r="AD39" i="5" s="1"/>
  <c r="E40" i="7"/>
  <c r="AC39" i="5" s="1"/>
  <c r="AP39" i="7"/>
  <c r="AM39" i="7"/>
  <c r="AB39" i="7"/>
  <c r="Q39" i="7"/>
  <c r="AO39" i="7" s="1"/>
  <c r="F39" i="7"/>
  <c r="AD38" i="5" s="1"/>
  <c r="E39" i="7"/>
  <c r="AC38" i="5" s="1"/>
  <c r="AP38" i="7"/>
  <c r="AM38" i="7"/>
  <c r="AB38" i="7"/>
  <c r="AO38" i="7" s="1"/>
  <c r="Q38" i="7"/>
  <c r="F38" i="7"/>
  <c r="AD37" i="5" s="1"/>
  <c r="E38" i="7"/>
  <c r="AC37" i="5" s="1"/>
  <c r="AP37" i="7"/>
  <c r="AO37" i="7"/>
  <c r="AM37" i="7"/>
  <c r="AB37" i="7"/>
  <c r="Q37" i="7"/>
  <c r="F37" i="7"/>
  <c r="AD36" i="5" s="1"/>
  <c r="E37" i="7"/>
  <c r="AC36" i="5" s="1"/>
  <c r="AP36" i="7"/>
  <c r="AO36" i="7"/>
  <c r="AM36" i="7"/>
  <c r="AB36" i="7"/>
  <c r="Q36" i="7"/>
  <c r="F36" i="7"/>
  <c r="AD35" i="5" s="1"/>
  <c r="E36" i="7"/>
  <c r="AC35" i="5" s="1"/>
  <c r="AP35" i="7"/>
  <c r="AM35" i="7"/>
  <c r="AB35" i="7"/>
  <c r="Q35" i="7"/>
  <c r="AO35" i="7" s="1"/>
  <c r="F35" i="7"/>
  <c r="AD34" i="5" s="1"/>
  <c r="E35" i="7"/>
  <c r="AC34" i="5" s="1"/>
  <c r="AP34" i="7"/>
  <c r="AM34" i="7"/>
  <c r="AB34" i="7"/>
  <c r="Q34" i="7"/>
  <c r="AO34" i="7" s="1"/>
  <c r="F34" i="7"/>
  <c r="AD33" i="5" s="1"/>
  <c r="E34" i="7"/>
  <c r="AC33" i="5" s="1"/>
  <c r="AP33" i="7"/>
  <c r="AO33" i="7"/>
  <c r="AM33" i="7"/>
  <c r="AB33" i="7"/>
  <c r="Q33" i="7"/>
  <c r="F33" i="7"/>
  <c r="AD32" i="5" s="1"/>
  <c r="E33" i="7"/>
  <c r="AC32" i="5" s="1"/>
  <c r="AP32" i="7"/>
  <c r="AM32" i="7"/>
  <c r="AO32" i="7" s="1"/>
  <c r="AB32" i="7"/>
  <c r="Q32" i="7"/>
  <c r="F32" i="7"/>
  <c r="AD31" i="5" s="1"/>
  <c r="E32" i="7"/>
  <c r="AC31" i="5" s="1"/>
  <c r="AP31" i="7"/>
  <c r="AM31" i="7"/>
  <c r="AB31" i="7"/>
  <c r="Q31" i="7"/>
  <c r="AO31" i="7" s="1"/>
  <c r="F31" i="7"/>
  <c r="AD30" i="5" s="1"/>
  <c r="E31" i="7"/>
  <c r="AC30" i="5" s="1"/>
  <c r="AP30" i="7"/>
  <c r="AM30" i="7"/>
  <c r="AB30" i="7"/>
  <c r="Q30" i="7"/>
  <c r="AO30" i="7" s="1"/>
  <c r="F30" i="7"/>
  <c r="AD29" i="5" s="1"/>
  <c r="E30" i="7"/>
  <c r="AC29" i="5" s="1"/>
  <c r="AP29" i="7"/>
  <c r="AM29" i="7"/>
  <c r="AB29" i="7"/>
  <c r="Q29" i="7"/>
  <c r="AO29" i="7" s="1"/>
  <c r="F29" i="7"/>
  <c r="AD28" i="5" s="1"/>
  <c r="E29" i="7"/>
  <c r="AC28" i="5" s="1"/>
  <c r="AP28" i="7"/>
  <c r="AM28" i="7"/>
  <c r="AB28" i="7"/>
  <c r="Q28" i="7"/>
  <c r="AO28" i="7" s="1"/>
  <c r="F28" i="7"/>
  <c r="AD27" i="5" s="1"/>
  <c r="E28" i="7"/>
  <c r="AC27" i="5" s="1"/>
  <c r="AP27" i="7"/>
  <c r="AM27" i="7"/>
  <c r="AB27" i="7"/>
  <c r="Q27" i="7"/>
  <c r="AO27" i="7" s="1"/>
  <c r="F27" i="7"/>
  <c r="AD26" i="5" s="1"/>
  <c r="E27" i="7"/>
  <c r="AC26" i="5" s="1"/>
  <c r="AP26" i="7"/>
  <c r="AM26" i="7"/>
  <c r="AB26" i="7"/>
  <c r="AO26" i="7" s="1"/>
  <c r="Q26" i="7"/>
  <c r="F26" i="7"/>
  <c r="AD25" i="5" s="1"/>
  <c r="E26" i="7"/>
  <c r="AC25" i="5" s="1"/>
  <c r="AP25" i="7"/>
  <c r="AO25" i="7"/>
  <c r="AM25" i="7"/>
  <c r="AB25" i="7"/>
  <c r="Q25" i="7"/>
  <c r="F25" i="7"/>
  <c r="AD24" i="5" s="1"/>
  <c r="E25" i="7"/>
  <c r="AC24" i="5" s="1"/>
  <c r="AP24" i="7"/>
  <c r="AO24" i="7"/>
  <c r="AM24" i="7"/>
  <c r="AB24" i="7"/>
  <c r="Q24" i="7"/>
  <c r="F24" i="7"/>
  <c r="AD23" i="5" s="1"/>
  <c r="E24" i="7"/>
  <c r="AC23" i="5" s="1"/>
  <c r="AP23" i="7"/>
  <c r="AM23" i="7"/>
  <c r="AB23" i="7"/>
  <c r="Q23" i="7"/>
  <c r="AO23" i="7" s="1"/>
  <c r="F23" i="7"/>
  <c r="AD22" i="5" s="1"/>
  <c r="E23" i="7"/>
  <c r="AC22" i="5" s="1"/>
  <c r="AP22" i="7"/>
  <c r="AM22" i="7"/>
  <c r="AB22" i="7"/>
  <c r="Q22" i="7"/>
  <c r="AO22" i="7" s="1"/>
  <c r="F22" i="7"/>
  <c r="AD21" i="5" s="1"/>
  <c r="E22" i="7"/>
  <c r="AC21" i="5" s="1"/>
  <c r="AP21" i="7"/>
  <c r="AO21" i="7"/>
  <c r="AM21" i="7"/>
  <c r="AB21" i="7"/>
  <c r="Q21" i="7"/>
  <c r="F21" i="7"/>
  <c r="AD20" i="5" s="1"/>
  <c r="E21" i="7"/>
  <c r="AC20" i="5" s="1"/>
  <c r="AP20" i="7"/>
  <c r="AM20" i="7"/>
  <c r="AO20" i="7" s="1"/>
  <c r="AB20" i="7"/>
  <c r="Q20" i="7"/>
  <c r="F20" i="7"/>
  <c r="AD19" i="5" s="1"/>
  <c r="E20" i="7"/>
  <c r="AC19" i="5" s="1"/>
  <c r="AP19" i="7"/>
  <c r="AM19" i="7"/>
  <c r="AB19" i="7"/>
  <c r="Q19" i="7"/>
  <c r="AO19" i="7" s="1"/>
  <c r="F19" i="7"/>
  <c r="AD18" i="5" s="1"/>
  <c r="E19" i="7"/>
  <c r="AC18" i="5" s="1"/>
  <c r="AP18" i="7"/>
  <c r="AM18" i="7"/>
  <c r="AB18" i="7"/>
  <c r="Q18" i="7"/>
  <c r="AO18" i="7" s="1"/>
  <c r="F18" i="7"/>
  <c r="AD17" i="5" s="1"/>
  <c r="E18" i="7"/>
  <c r="AC17" i="5" s="1"/>
  <c r="AP17" i="7"/>
  <c r="AM17" i="7"/>
  <c r="AB17" i="7"/>
  <c r="Q17" i="7"/>
  <c r="AO17" i="7" s="1"/>
  <c r="F17" i="7"/>
  <c r="AD16" i="5" s="1"/>
  <c r="E17" i="7"/>
  <c r="AC16" i="5" s="1"/>
  <c r="AP16" i="7"/>
  <c r="AM16" i="7"/>
  <c r="AB16" i="7"/>
  <c r="Q16" i="7"/>
  <c r="AO16" i="7" s="1"/>
  <c r="F16" i="7"/>
  <c r="AD15" i="5" s="1"/>
  <c r="E16" i="7"/>
  <c r="AC15" i="5" s="1"/>
  <c r="AP15" i="7"/>
  <c r="AM15" i="7"/>
  <c r="AB15" i="7"/>
  <c r="Q15" i="7"/>
  <c r="AO15" i="7" s="1"/>
  <c r="F15" i="7"/>
  <c r="AD14" i="5" s="1"/>
  <c r="E15" i="7"/>
  <c r="AC14" i="5" s="1"/>
  <c r="AP14" i="7"/>
  <c r="AM14" i="7"/>
  <c r="AB14" i="7"/>
  <c r="AO14" i="7" s="1"/>
  <c r="Q14" i="7"/>
  <c r="F14" i="7"/>
  <c r="AD13" i="5" s="1"/>
  <c r="E14" i="7"/>
  <c r="AC13" i="5" s="1"/>
  <c r="AP13" i="7"/>
  <c r="AO13" i="7"/>
  <c r="AM13" i="7"/>
  <c r="AB13" i="7"/>
  <c r="Q13" i="7"/>
  <c r="F13" i="7"/>
  <c r="AD12" i="5" s="1"/>
  <c r="E13" i="7"/>
  <c r="AC12" i="5" s="1"/>
  <c r="AP12" i="7"/>
  <c r="AO12" i="7"/>
  <c r="AM12" i="7"/>
  <c r="AB12" i="7"/>
  <c r="Q12" i="7"/>
  <c r="F12" i="7"/>
  <c r="AD11" i="5" s="1"/>
  <c r="E12" i="7"/>
  <c r="AC11" i="5" s="1"/>
  <c r="AP11" i="7"/>
  <c r="AM11" i="7"/>
  <c r="AB11" i="7"/>
  <c r="Q11" i="7"/>
  <c r="AO11" i="7" s="1"/>
  <c r="F11" i="7"/>
  <c r="AD10" i="5" s="1"/>
  <c r="E11" i="7"/>
  <c r="AC10" i="5" s="1"/>
  <c r="AP10" i="7"/>
  <c r="AM10" i="7"/>
  <c r="AB10" i="7"/>
  <c r="Q10" i="7"/>
  <c r="AO10" i="7" s="1"/>
  <c r="F10" i="7"/>
  <c r="AD9" i="5" s="1"/>
  <c r="E10" i="7"/>
  <c r="AC9" i="5" s="1"/>
  <c r="AP9" i="7"/>
  <c r="AO9" i="7"/>
  <c r="AM9" i="7"/>
  <c r="AB9" i="7"/>
  <c r="Q9" i="7"/>
  <c r="F9" i="7"/>
  <c r="AD8" i="5" s="1"/>
  <c r="E9" i="7"/>
  <c r="AC8" i="5" s="1"/>
  <c r="AP8" i="7"/>
  <c r="AM8" i="7"/>
  <c r="AB8" i="7"/>
  <c r="Q8" i="7"/>
  <c r="AO8" i="7" s="1"/>
  <c r="F8" i="7"/>
  <c r="AD7" i="5" s="1"/>
  <c r="E8" i="7"/>
  <c r="AC7" i="5" s="1"/>
  <c r="AP7" i="7"/>
  <c r="AM7" i="7"/>
  <c r="AB7" i="7"/>
  <c r="Q7" i="7"/>
  <c r="AO7" i="7" s="1"/>
  <c r="F7" i="7"/>
  <c r="AD6" i="5" s="1"/>
  <c r="E7" i="7"/>
  <c r="AC6" i="5" s="1"/>
  <c r="AP6" i="7"/>
  <c r="AM6" i="7"/>
  <c r="AB6" i="7"/>
  <c r="Q6" i="7"/>
  <c r="AO6" i="7" s="1"/>
  <c r="F6" i="7"/>
  <c r="AD5" i="5" s="1"/>
  <c r="E6" i="7"/>
  <c r="AC5" i="5" s="1"/>
  <c r="AP5" i="7"/>
  <c r="AM5" i="7"/>
  <c r="AB5" i="7"/>
  <c r="Q5" i="7"/>
  <c r="AO5" i="7" s="1"/>
  <c r="F5" i="7"/>
  <c r="AD4" i="5" s="1"/>
  <c r="E5" i="7"/>
  <c r="AC4" i="5" s="1"/>
  <c r="AP4" i="7"/>
  <c r="AM4" i="7"/>
  <c r="AB4" i="7"/>
  <c r="Q4" i="7"/>
  <c r="AO4" i="7" s="1"/>
  <c r="F4" i="7"/>
  <c r="AD3" i="5" s="1"/>
  <c r="E4" i="7"/>
  <c r="AC3" i="5" s="1"/>
  <c r="AP3" i="7"/>
  <c r="AM3" i="7"/>
  <c r="AB3" i="7"/>
  <c r="Q3" i="7"/>
  <c r="AO3" i="7" s="1"/>
  <c r="F3" i="7"/>
  <c r="AD2" i="5" s="1"/>
  <c r="E3" i="7"/>
  <c r="AC2" i="5" s="1"/>
  <c r="AP2" i="7"/>
  <c r="M3" i="5"/>
  <c r="N3" i="5"/>
  <c r="O3" i="5"/>
  <c r="P3" i="5"/>
  <c r="S3" i="5"/>
  <c r="T3" i="5"/>
  <c r="U3" i="5"/>
  <c r="V3" i="5"/>
  <c r="W3" i="5"/>
  <c r="M4" i="5"/>
  <c r="N4" i="5"/>
  <c r="O4" i="5"/>
  <c r="P4" i="5"/>
  <c r="S4" i="5"/>
  <c r="T4" i="5"/>
  <c r="U4" i="5"/>
  <c r="V4" i="5"/>
  <c r="W4" i="5"/>
  <c r="M5" i="5"/>
  <c r="N5" i="5"/>
  <c r="O5" i="5"/>
  <c r="P5" i="5"/>
  <c r="S5" i="5"/>
  <c r="T5" i="5"/>
  <c r="U5" i="5"/>
  <c r="V5" i="5"/>
  <c r="W5" i="5"/>
  <c r="M6" i="5"/>
  <c r="N6" i="5"/>
  <c r="O6" i="5"/>
  <c r="P6" i="5"/>
  <c r="S6" i="5"/>
  <c r="T6" i="5"/>
  <c r="U6" i="5"/>
  <c r="V6" i="5"/>
  <c r="W6" i="5"/>
  <c r="M7" i="5"/>
  <c r="N7" i="5"/>
  <c r="O7" i="5"/>
  <c r="P7" i="5"/>
  <c r="S7" i="5"/>
  <c r="T7" i="5"/>
  <c r="U7" i="5"/>
  <c r="V7" i="5"/>
  <c r="W7" i="5"/>
  <c r="M8" i="5"/>
  <c r="N8" i="5"/>
  <c r="O8" i="5"/>
  <c r="P8" i="5"/>
  <c r="S8" i="5"/>
  <c r="T8" i="5"/>
  <c r="U8" i="5"/>
  <c r="V8" i="5"/>
  <c r="W8" i="5"/>
  <c r="M9" i="5"/>
  <c r="N9" i="5"/>
  <c r="O9" i="5"/>
  <c r="P9" i="5"/>
  <c r="S9" i="5"/>
  <c r="T9" i="5"/>
  <c r="U9" i="5"/>
  <c r="V9" i="5"/>
  <c r="W9" i="5"/>
  <c r="M10" i="5"/>
  <c r="N10" i="5"/>
  <c r="O10" i="5"/>
  <c r="P10" i="5"/>
  <c r="S10" i="5"/>
  <c r="T10" i="5"/>
  <c r="U10" i="5"/>
  <c r="V10" i="5"/>
  <c r="W10" i="5"/>
  <c r="M11" i="5"/>
  <c r="N11" i="5"/>
  <c r="O11" i="5"/>
  <c r="P11" i="5"/>
  <c r="S11" i="5"/>
  <c r="T11" i="5"/>
  <c r="U11" i="5"/>
  <c r="V11" i="5"/>
  <c r="W11" i="5"/>
  <c r="M12" i="5"/>
  <c r="N12" i="5"/>
  <c r="O12" i="5"/>
  <c r="P12" i="5"/>
  <c r="S12" i="5"/>
  <c r="T12" i="5"/>
  <c r="U12" i="5"/>
  <c r="V12" i="5"/>
  <c r="W12" i="5"/>
  <c r="M13" i="5"/>
  <c r="N13" i="5"/>
  <c r="O13" i="5"/>
  <c r="P13" i="5"/>
  <c r="S13" i="5"/>
  <c r="T13" i="5"/>
  <c r="U13" i="5"/>
  <c r="V13" i="5"/>
  <c r="W13" i="5"/>
  <c r="M14" i="5"/>
  <c r="N14" i="5"/>
  <c r="O14" i="5"/>
  <c r="P14" i="5"/>
  <c r="S14" i="5"/>
  <c r="T14" i="5"/>
  <c r="U14" i="5"/>
  <c r="V14" i="5"/>
  <c r="W14" i="5"/>
  <c r="M15" i="5"/>
  <c r="N15" i="5"/>
  <c r="O15" i="5"/>
  <c r="P15" i="5"/>
  <c r="S15" i="5"/>
  <c r="T15" i="5"/>
  <c r="U15" i="5"/>
  <c r="V15" i="5"/>
  <c r="W15" i="5"/>
  <c r="M16" i="5"/>
  <c r="N16" i="5"/>
  <c r="O16" i="5"/>
  <c r="P16" i="5"/>
  <c r="S16" i="5"/>
  <c r="T16" i="5"/>
  <c r="U16" i="5"/>
  <c r="V16" i="5"/>
  <c r="W16" i="5"/>
  <c r="M17" i="5"/>
  <c r="N17" i="5"/>
  <c r="O17" i="5"/>
  <c r="P17" i="5"/>
  <c r="S17" i="5"/>
  <c r="T17" i="5"/>
  <c r="U17" i="5"/>
  <c r="V17" i="5"/>
  <c r="W17" i="5"/>
  <c r="M18" i="5"/>
  <c r="N18" i="5"/>
  <c r="O18" i="5"/>
  <c r="P18" i="5"/>
  <c r="S18" i="5"/>
  <c r="T18" i="5"/>
  <c r="U18" i="5"/>
  <c r="V18" i="5"/>
  <c r="W18" i="5"/>
  <c r="M19" i="5"/>
  <c r="N19" i="5"/>
  <c r="O19" i="5"/>
  <c r="P19" i="5"/>
  <c r="S19" i="5"/>
  <c r="T19" i="5"/>
  <c r="U19" i="5"/>
  <c r="V19" i="5"/>
  <c r="W19" i="5"/>
  <c r="M20" i="5"/>
  <c r="N20" i="5"/>
  <c r="O20" i="5"/>
  <c r="P20" i="5"/>
  <c r="S20" i="5"/>
  <c r="T20" i="5"/>
  <c r="U20" i="5"/>
  <c r="V20" i="5"/>
  <c r="W20" i="5"/>
  <c r="M21" i="5"/>
  <c r="N21" i="5"/>
  <c r="O21" i="5"/>
  <c r="P21" i="5"/>
  <c r="S21" i="5"/>
  <c r="T21" i="5"/>
  <c r="U21" i="5"/>
  <c r="V21" i="5"/>
  <c r="W21" i="5"/>
  <c r="M22" i="5"/>
  <c r="N22" i="5"/>
  <c r="O22" i="5"/>
  <c r="P22" i="5"/>
  <c r="S22" i="5"/>
  <c r="T22" i="5"/>
  <c r="U22" i="5"/>
  <c r="V22" i="5"/>
  <c r="W22" i="5"/>
  <c r="M23" i="5"/>
  <c r="N23" i="5"/>
  <c r="O23" i="5"/>
  <c r="P23" i="5"/>
  <c r="S23" i="5"/>
  <c r="T23" i="5"/>
  <c r="U23" i="5"/>
  <c r="V23" i="5"/>
  <c r="W23" i="5"/>
  <c r="M24" i="5"/>
  <c r="N24" i="5"/>
  <c r="O24" i="5"/>
  <c r="P24" i="5"/>
  <c r="S24" i="5"/>
  <c r="T24" i="5"/>
  <c r="U24" i="5"/>
  <c r="V24" i="5"/>
  <c r="W24" i="5"/>
  <c r="M25" i="5"/>
  <c r="N25" i="5"/>
  <c r="O25" i="5"/>
  <c r="P25" i="5"/>
  <c r="S25" i="5"/>
  <c r="T25" i="5"/>
  <c r="U25" i="5"/>
  <c r="V25" i="5"/>
  <c r="W25" i="5"/>
  <c r="M26" i="5"/>
  <c r="N26" i="5"/>
  <c r="O26" i="5"/>
  <c r="P26" i="5"/>
  <c r="S26" i="5"/>
  <c r="T26" i="5"/>
  <c r="U26" i="5"/>
  <c r="V26" i="5"/>
  <c r="W26" i="5"/>
  <c r="M27" i="5"/>
  <c r="N27" i="5"/>
  <c r="O27" i="5"/>
  <c r="P27" i="5"/>
  <c r="S27" i="5"/>
  <c r="T27" i="5"/>
  <c r="U27" i="5"/>
  <c r="V27" i="5"/>
  <c r="W27" i="5"/>
  <c r="M28" i="5"/>
  <c r="N28" i="5"/>
  <c r="O28" i="5"/>
  <c r="P28" i="5"/>
  <c r="S28" i="5"/>
  <c r="T28" i="5"/>
  <c r="U28" i="5"/>
  <c r="V28" i="5"/>
  <c r="W28" i="5"/>
  <c r="M29" i="5"/>
  <c r="N29" i="5"/>
  <c r="O29" i="5"/>
  <c r="P29" i="5"/>
  <c r="S29" i="5"/>
  <c r="T29" i="5"/>
  <c r="U29" i="5"/>
  <c r="V29" i="5"/>
  <c r="W29" i="5"/>
  <c r="M30" i="5"/>
  <c r="N30" i="5"/>
  <c r="O30" i="5"/>
  <c r="P30" i="5"/>
  <c r="S30" i="5"/>
  <c r="T30" i="5"/>
  <c r="U30" i="5"/>
  <c r="V30" i="5"/>
  <c r="W30" i="5"/>
  <c r="M31" i="5"/>
  <c r="N31" i="5"/>
  <c r="O31" i="5"/>
  <c r="P31" i="5"/>
  <c r="S31" i="5"/>
  <c r="T31" i="5"/>
  <c r="U31" i="5"/>
  <c r="V31" i="5"/>
  <c r="W31" i="5"/>
  <c r="M32" i="5"/>
  <c r="N32" i="5"/>
  <c r="O32" i="5"/>
  <c r="P32" i="5"/>
  <c r="S32" i="5"/>
  <c r="T32" i="5"/>
  <c r="U32" i="5"/>
  <c r="V32" i="5"/>
  <c r="W32" i="5"/>
  <c r="M33" i="5"/>
  <c r="N33" i="5"/>
  <c r="O33" i="5"/>
  <c r="P33" i="5"/>
  <c r="S33" i="5"/>
  <c r="T33" i="5"/>
  <c r="U33" i="5"/>
  <c r="V33" i="5"/>
  <c r="W33" i="5"/>
  <c r="M34" i="5"/>
  <c r="N34" i="5"/>
  <c r="O34" i="5"/>
  <c r="P34" i="5"/>
  <c r="S34" i="5"/>
  <c r="T34" i="5"/>
  <c r="U34" i="5"/>
  <c r="V34" i="5"/>
  <c r="W34" i="5"/>
  <c r="M35" i="5"/>
  <c r="N35" i="5"/>
  <c r="O35" i="5"/>
  <c r="P35" i="5"/>
  <c r="S35" i="5"/>
  <c r="T35" i="5"/>
  <c r="U35" i="5"/>
  <c r="V35" i="5"/>
  <c r="W35" i="5"/>
  <c r="M36" i="5"/>
  <c r="N36" i="5"/>
  <c r="O36" i="5"/>
  <c r="P36" i="5"/>
  <c r="S36" i="5"/>
  <c r="T36" i="5"/>
  <c r="U36" i="5"/>
  <c r="V36" i="5"/>
  <c r="W36" i="5"/>
  <c r="M37" i="5"/>
  <c r="N37" i="5"/>
  <c r="O37" i="5"/>
  <c r="P37" i="5"/>
  <c r="S37" i="5"/>
  <c r="T37" i="5"/>
  <c r="U37" i="5"/>
  <c r="V37" i="5"/>
  <c r="W37" i="5"/>
  <c r="M38" i="5"/>
  <c r="N38" i="5"/>
  <c r="O38" i="5"/>
  <c r="P38" i="5"/>
  <c r="S38" i="5"/>
  <c r="T38" i="5"/>
  <c r="U38" i="5"/>
  <c r="V38" i="5"/>
  <c r="W38" i="5"/>
  <c r="M39" i="5"/>
  <c r="N39" i="5"/>
  <c r="O39" i="5"/>
  <c r="P39" i="5"/>
  <c r="S39" i="5"/>
  <c r="T39" i="5"/>
  <c r="U39" i="5"/>
  <c r="V39" i="5"/>
  <c r="W39" i="5"/>
  <c r="M40" i="5"/>
  <c r="N40" i="5"/>
  <c r="O40" i="5"/>
  <c r="P40" i="5"/>
  <c r="S40" i="5"/>
  <c r="T40" i="5"/>
  <c r="U40" i="5"/>
  <c r="V40" i="5"/>
  <c r="W40" i="5"/>
  <c r="M41" i="5"/>
  <c r="N41" i="5"/>
  <c r="O41" i="5"/>
  <c r="P41" i="5"/>
  <c r="S41" i="5"/>
  <c r="T41" i="5"/>
  <c r="U41" i="5"/>
  <c r="V41" i="5"/>
  <c r="W41" i="5"/>
  <c r="M42" i="5"/>
  <c r="N42" i="5"/>
  <c r="O42" i="5"/>
  <c r="P42" i="5"/>
  <c r="S42" i="5"/>
  <c r="T42" i="5"/>
  <c r="U42" i="5"/>
  <c r="V42" i="5"/>
  <c r="W42" i="5"/>
  <c r="M43" i="5"/>
  <c r="N43" i="5"/>
  <c r="O43" i="5"/>
  <c r="P43" i="5"/>
  <c r="S43" i="5"/>
  <c r="T43" i="5"/>
  <c r="U43" i="5"/>
  <c r="V43" i="5"/>
  <c r="W43" i="5"/>
  <c r="M44" i="5"/>
  <c r="N44" i="5"/>
  <c r="O44" i="5"/>
  <c r="P44" i="5"/>
  <c r="S44" i="5"/>
  <c r="T44" i="5"/>
  <c r="U44" i="5"/>
  <c r="V44" i="5"/>
  <c r="W44" i="5"/>
  <c r="M45" i="5"/>
  <c r="N45" i="5"/>
  <c r="O45" i="5"/>
  <c r="P45" i="5"/>
  <c r="S45" i="5"/>
  <c r="T45" i="5"/>
  <c r="U45" i="5"/>
  <c r="V45" i="5"/>
  <c r="W45" i="5"/>
  <c r="M46" i="5"/>
  <c r="N46" i="5"/>
  <c r="O46" i="5"/>
  <c r="P46" i="5"/>
  <c r="S46" i="5"/>
  <c r="T46" i="5"/>
  <c r="U46" i="5"/>
  <c r="V46" i="5"/>
  <c r="W46" i="5"/>
  <c r="M47" i="5"/>
  <c r="N47" i="5"/>
  <c r="O47" i="5"/>
  <c r="P47" i="5"/>
  <c r="S47" i="5"/>
  <c r="T47" i="5"/>
  <c r="U47" i="5"/>
  <c r="V47" i="5"/>
  <c r="W47" i="5"/>
  <c r="M48" i="5"/>
  <c r="N48" i="5"/>
  <c r="O48" i="5"/>
  <c r="P48" i="5"/>
  <c r="S48" i="5"/>
  <c r="T48" i="5"/>
  <c r="U48" i="5"/>
  <c r="V48" i="5"/>
  <c r="W48" i="5"/>
  <c r="M49" i="5"/>
  <c r="N49" i="5"/>
  <c r="O49" i="5"/>
  <c r="P49" i="5"/>
  <c r="S49" i="5"/>
  <c r="T49" i="5"/>
  <c r="U49" i="5"/>
  <c r="V49" i="5"/>
  <c r="W49" i="5"/>
  <c r="M50" i="5"/>
  <c r="N50" i="5"/>
  <c r="O50" i="5"/>
  <c r="P50" i="5"/>
  <c r="S50" i="5"/>
  <c r="T50" i="5"/>
  <c r="U50" i="5"/>
  <c r="V50" i="5"/>
  <c r="W50" i="5"/>
  <c r="M51" i="5"/>
  <c r="N51" i="5"/>
  <c r="O51" i="5"/>
  <c r="P51" i="5"/>
  <c r="S51" i="5"/>
  <c r="T51" i="5"/>
  <c r="U51" i="5"/>
  <c r="V51" i="5"/>
  <c r="W51" i="5"/>
  <c r="M52" i="5"/>
  <c r="N52" i="5"/>
  <c r="O52" i="5"/>
  <c r="P52" i="5"/>
  <c r="S52" i="5"/>
  <c r="T52" i="5"/>
  <c r="U52" i="5"/>
  <c r="V52" i="5"/>
  <c r="W52" i="5"/>
  <c r="M53" i="5"/>
  <c r="N53" i="5"/>
  <c r="O53" i="5"/>
  <c r="P53" i="5"/>
  <c r="S53" i="5"/>
  <c r="T53" i="5"/>
  <c r="U53" i="5"/>
  <c r="V53" i="5"/>
  <c r="W53" i="5"/>
  <c r="M54" i="5"/>
  <c r="N54" i="5"/>
  <c r="O54" i="5"/>
  <c r="P54" i="5"/>
  <c r="S54" i="5"/>
  <c r="T54" i="5"/>
  <c r="U54" i="5"/>
  <c r="V54" i="5"/>
  <c r="W54" i="5"/>
  <c r="M55" i="5"/>
  <c r="N55" i="5"/>
  <c r="O55" i="5"/>
  <c r="P55" i="5"/>
  <c r="S55" i="5"/>
  <c r="T55" i="5"/>
  <c r="U55" i="5"/>
  <c r="V55" i="5"/>
  <c r="W55" i="5"/>
  <c r="M56" i="5"/>
  <c r="N56" i="5"/>
  <c r="O56" i="5"/>
  <c r="P56" i="5"/>
  <c r="S56" i="5"/>
  <c r="T56" i="5"/>
  <c r="U56" i="5"/>
  <c r="V56" i="5"/>
  <c r="W56" i="5"/>
  <c r="M57" i="5"/>
  <c r="N57" i="5"/>
  <c r="O57" i="5"/>
  <c r="P57" i="5"/>
  <c r="S57" i="5"/>
  <c r="T57" i="5"/>
  <c r="U57" i="5"/>
  <c r="V57" i="5"/>
  <c r="W57" i="5"/>
  <c r="M58" i="5"/>
  <c r="N58" i="5"/>
  <c r="O58" i="5"/>
  <c r="P58" i="5"/>
  <c r="S58" i="5"/>
  <c r="T58" i="5"/>
  <c r="U58" i="5"/>
  <c r="V58" i="5"/>
  <c r="W58" i="5"/>
  <c r="M59" i="5"/>
  <c r="N59" i="5"/>
  <c r="O59" i="5"/>
  <c r="P59" i="5"/>
  <c r="S59" i="5"/>
  <c r="T59" i="5"/>
  <c r="U59" i="5"/>
  <c r="V59" i="5"/>
  <c r="W59" i="5"/>
  <c r="M60" i="5"/>
  <c r="N60" i="5"/>
  <c r="O60" i="5"/>
  <c r="P60" i="5"/>
  <c r="S60" i="5"/>
  <c r="T60" i="5"/>
  <c r="U60" i="5"/>
  <c r="V60" i="5"/>
  <c r="W60" i="5"/>
  <c r="M61" i="5"/>
  <c r="N61" i="5"/>
  <c r="O61" i="5"/>
  <c r="P61" i="5"/>
  <c r="S61" i="5"/>
  <c r="T61" i="5"/>
  <c r="U61" i="5"/>
  <c r="V61" i="5"/>
  <c r="W61" i="5"/>
  <c r="M62" i="5"/>
  <c r="N62" i="5"/>
  <c r="O62" i="5"/>
  <c r="P62" i="5"/>
  <c r="S62" i="5"/>
  <c r="T62" i="5"/>
  <c r="U62" i="5"/>
  <c r="V62" i="5"/>
  <c r="W62" i="5"/>
  <c r="M63" i="5"/>
  <c r="N63" i="5"/>
  <c r="O63" i="5"/>
  <c r="P63" i="5"/>
  <c r="S63" i="5"/>
  <c r="T63" i="5"/>
  <c r="U63" i="5"/>
  <c r="V63" i="5"/>
  <c r="W63" i="5"/>
  <c r="M64" i="5"/>
  <c r="N64" i="5"/>
  <c r="O64" i="5"/>
  <c r="P64" i="5"/>
  <c r="S64" i="5"/>
  <c r="T64" i="5"/>
  <c r="U64" i="5"/>
  <c r="V64" i="5"/>
  <c r="W64" i="5"/>
  <c r="M65" i="5"/>
  <c r="N65" i="5"/>
  <c r="O65" i="5"/>
  <c r="P65" i="5"/>
  <c r="S65" i="5"/>
  <c r="T65" i="5"/>
  <c r="U65" i="5"/>
  <c r="V65" i="5"/>
  <c r="W65" i="5"/>
  <c r="M66" i="5"/>
  <c r="N66" i="5"/>
  <c r="O66" i="5"/>
  <c r="P66" i="5"/>
  <c r="S66" i="5"/>
  <c r="T66" i="5"/>
  <c r="U66" i="5"/>
  <c r="V66" i="5"/>
  <c r="W66" i="5"/>
  <c r="M67" i="5"/>
  <c r="N67" i="5"/>
  <c r="O67" i="5"/>
  <c r="P67" i="5"/>
  <c r="S67" i="5"/>
  <c r="T67" i="5"/>
  <c r="U67" i="5"/>
  <c r="V67" i="5"/>
  <c r="W67" i="5"/>
  <c r="M68" i="5"/>
  <c r="N68" i="5"/>
  <c r="O68" i="5"/>
  <c r="P68" i="5"/>
  <c r="S68" i="5"/>
  <c r="T68" i="5"/>
  <c r="U68" i="5"/>
  <c r="V68" i="5"/>
  <c r="W68" i="5"/>
  <c r="M69" i="5"/>
  <c r="N69" i="5"/>
  <c r="O69" i="5"/>
  <c r="P69" i="5"/>
  <c r="S69" i="5"/>
  <c r="T69" i="5"/>
  <c r="U69" i="5"/>
  <c r="V69" i="5"/>
  <c r="W69" i="5"/>
  <c r="M70" i="5"/>
  <c r="N70" i="5"/>
  <c r="O70" i="5"/>
  <c r="P70" i="5"/>
  <c r="S70" i="5"/>
  <c r="T70" i="5"/>
  <c r="U70" i="5"/>
  <c r="V70" i="5"/>
  <c r="W70" i="5"/>
  <c r="M71" i="5"/>
  <c r="N71" i="5"/>
  <c r="O71" i="5"/>
  <c r="P71" i="5"/>
  <c r="S71" i="5"/>
  <c r="T71" i="5"/>
  <c r="U71" i="5"/>
  <c r="V71" i="5"/>
  <c r="W71" i="5"/>
  <c r="M72" i="5"/>
  <c r="N72" i="5"/>
  <c r="O72" i="5"/>
  <c r="P72" i="5"/>
  <c r="S72" i="5"/>
  <c r="T72" i="5"/>
  <c r="U72" i="5"/>
  <c r="V72" i="5"/>
  <c r="W72" i="5"/>
  <c r="M73" i="5"/>
  <c r="N73" i="5"/>
  <c r="O73" i="5"/>
  <c r="P73" i="5"/>
  <c r="S73" i="5"/>
  <c r="T73" i="5"/>
  <c r="U73" i="5"/>
  <c r="V73" i="5"/>
  <c r="W73" i="5"/>
  <c r="M74" i="5"/>
  <c r="N74" i="5"/>
  <c r="O74" i="5"/>
  <c r="P74" i="5"/>
  <c r="S74" i="5"/>
  <c r="T74" i="5"/>
  <c r="U74" i="5"/>
  <c r="V74" i="5"/>
  <c r="W74" i="5"/>
  <c r="M75" i="5"/>
  <c r="N75" i="5"/>
  <c r="O75" i="5"/>
  <c r="P75" i="5"/>
  <c r="S75" i="5"/>
  <c r="T75" i="5"/>
  <c r="U75" i="5"/>
  <c r="V75" i="5"/>
  <c r="W75" i="5"/>
  <c r="M76" i="5"/>
  <c r="N76" i="5"/>
  <c r="O76" i="5"/>
  <c r="P76" i="5"/>
  <c r="S76" i="5"/>
  <c r="T76" i="5"/>
  <c r="U76" i="5"/>
  <c r="V76" i="5"/>
  <c r="W76" i="5"/>
  <c r="M77" i="5"/>
  <c r="N77" i="5"/>
  <c r="O77" i="5"/>
  <c r="P77" i="5"/>
  <c r="S77" i="5"/>
  <c r="T77" i="5"/>
  <c r="U77" i="5"/>
  <c r="V77" i="5"/>
  <c r="W77" i="5"/>
  <c r="M78" i="5"/>
  <c r="N78" i="5"/>
  <c r="O78" i="5"/>
  <c r="P78" i="5"/>
  <c r="S78" i="5"/>
  <c r="T78" i="5"/>
  <c r="U78" i="5"/>
  <c r="V78" i="5"/>
  <c r="W78" i="5"/>
  <c r="M79" i="5"/>
  <c r="N79" i="5"/>
  <c r="O79" i="5"/>
  <c r="P79" i="5"/>
  <c r="S79" i="5"/>
  <c r="T79" i="5"/>
  <c r="U79" i="5"/>
  <c r="V79" i="5"/>
  <c r="W79" i="5"/>
  <c r="M80" i="5"/>
  <c r="N80" i="5"/>
  <c r="O80" i="5"/>
  <c r="P80" i="5"/>
  <c r="S80" i="5"/>
  <c r="T80" i="5"/>
  <c r="U80" i="5"/>
  <c r="V80" i="5"/>
  <c r="W80" i="5"/>
  <c r="M81" i="5"/>
  <c r="N81" i="5"/>
  <c r="O81" i="5"/>
  <c r="P81" i="5"/>
  <c r="S81" i="5"/>
  <c r="T81" i="5"/>
  <c r="U81" i="5"/>
  <c r="V81" i="5"/>
  <c r="W81" i="5"/>
  <c r="M82" i="5"/>
  <c r="N82" i="5"/>
  <c r="O82" i="5"/>
  <c r="P82" i="5"/>
  <c r="S82" i="5"/>
  <c r="T82" i="5"/>
  <c r="U82" i="5"/>
  <c r="V82" i="5"/>
  <c r="W82" i="5"/>
  <c r="M83" i="5"/>
  <c r="N83" i="5"/>
  <c r="O83" i="5"/>
  <c r="P83" i="5"/>
  <c r="S83" i="5"/>
  <c r="T83" i="5"/>
  <c r="U83" i="5"/>
  <c r="V83" i="5"/>
  <c r="W83" i="5"/>
  <c r="M84" i="5"/>
  <c r="N84" i="5"/>
  <c r="O84" i="5"/>
  <c r="P84" i="5"/>
  <c r="S84" i="5"/>
  <c r="T84" i="5"/>
  <c r="U84" i="5"/>
  <c r="V84" i="5"/>
  <c r="W84" i="5"/>
  <c r="M85" i="5"/>
  <c r="N85" i="5"/>
  <c r="O85" i="5"/>
  <c r="P85" i="5"/>
  <c r="S85" i="5"/>
  <c r="T85" i="5"/>
  <c r="U85" i="5"/>
  <c r="V85" i="5"/>
  <c r="W85" i="5"/>
  <c r="M86" i="5"/>
  <c r="N86" i="5"/>
  <c r="O86" i="5"/>
  <c r="P86" i="5"/>
  <c r="S86" i="5"/>
  <c r="T86" i="5"/>
  <c r="U86" i="5"/>
  <c r="V86" i="5"/>
  <c r="W86" i="5"/>
  <c r="M87" i="5"/>
  <c r="N87" i="5"/>
  <c r="O87" i="5"/>
  <c r="P87" i="5"/>
  <c r="S87" i="5"/>
  <c r="T87" i="5"/>
  <c r="U87" i="5"/>
  <c r="V87" i="5"/>
  <c r="W87" i="5"/>
  <c r="M88" i="5"/>
  <c r="N88" i="5"/>
  <c r="O88" i="5"/>
  <c r="P88" i="5"/>
  <c r="S88" i="5"/>
  <c r="T88" i="5"/>
  <c r="U88" i="5"/>
  <c r="V88" i="5"/>
  <c r="W88" i="5"/>
  <c r="M89" i="5"/>
  <c r="N89" i="5"/>
  <c r="O89" i="5"/>
  <c r="P89" i="5"/>
  <c r="S89" i="5"/>
  <c r="T89" i="5"/>
  <c r="U89" i="5"/>
  <c r="V89" i="5"/>
  <c r="W89" i="5"/>
  <c r="M90" i="5"/>
  <c r="N90" i="5"/>
  <c r="O90" i="5"/>
  <c r="P90" i="5"/>
  <c r="S90" i="5"/>
  <c r="T90" i="5"/>
  <c r="U90" i="5"/>
  <c r="V90" i="5"/>
  <c r="W90" i="5"/>
  <c r="M91" i="5"/>
  <c r="N91" i="5"/>
  <c r="O91" i="5"/>
  <c r="P91" i="5"/>
  <c r="S91" i="5"/>
  <c r="T91" i="5"/>
  <c r="U91" i="5"/>
  <c r="V91" i="5"/>
  <c r="W91" i="5"/>
  <c r="M92" i="5"/>
  <c r="N92" i="5"/>
  <c r="O92" i="5"/>
  <c r="P92" i="5"/>
  <c r="S92" i="5"/>
  <c r="T92" i="5"/>
  <c r="U92" i="5"/>
  <c r="V92" i="5"/>
  <c r="W92" i="5"/>
  <c r="M93" i="5"/>
  <c r="N93" i="5"/>
  <c r="O93" i="5"/>
  <c r="P93" i="5"/>
  <c r="S93" i="5"/>
  <c r="T93" i="5"/>
  <c r="U93" i="5"/>
  <c r="V93" i="5"/>
  <c r="W93" i="5"/>
  <c r="M94" i="5"/>
  <c r="N94" i="5"/>
  <c r="O94" i="5"/>
  <c r="P94" i="5"/>
  <c r="S94" i="5"/>
  <c r="T94" i="5"/>
  <c r="U94" i="5"/>
  <c r="V94" i="5"/>
  <c r="W94" i="5"/>
  <c r="M95" i="5"/>
  <c r="N95" i="5"/>
  <c r="O95" i="5"/>
  <c r="P95" i="5"/>
  <c r="S95" i="5"/>
  <c r="T95" i="5"/>
  <c r="U95" i="5"/>
  <c r="V95" i="5"/>
  <c r="W95" i="5"/>
  <c r="M96" i="5"/>
  <c r="N96" i="5"/>
  <c r="O96" i="5"/>
  <c r="P96" i="5"/>
  <c r="S96" i="5"/>
  <c r="T96" i="5"/>
  <c r="U96" i="5"/>
  <c r="V96" i="5"/>
  <c r="W96" i="5"/>
  <c r="M97" i="5"/>
  <c r="N97" i="5"/>
  <c r="O97" i="5"/>
  <c r="P97" i="5"/>
  <c r="S97" i="5"/>
  <c r="T97" i="5"/>
  <c r="U97" i="5"/>
  <c r="V97" i="5"/>
  <c r="W97" i="5"/>
  <c r="M98" i="5"/>
  <c r="N98" i="5"/>
  <c r="O98" i="5"/>
  <c r="P98" i="5"/>
  <c r="S98" i="5"/>
  <c r="T98" i="5"/>
  <c r="U98" i="5"/>
  <c r="V98" i="5"/>
  <c r="W98" i="5"/>
  <c r="M99" i="5"/>
  <c r="N99" i="5"/>
  <c r="O99" i="5"/>
  <c r="P99" i="5"/>
  <c r="S99" i="5"/>
  <c r="T99" i="5"/>
  <c r="U99" i="5"/>
  <c r="V99" i="5"/>
  <c r="W99" i="5"/>
  <c r="M100" i="5"/>
  <c r="N100" i="5"/>
  <c r="O100" i="5"/>
  <c r="P100" i="5"/>
  <c r="Q100" i="5"/>
  <c r="R100" i="5"/>
  <c r="S100" i="5"/>
  <c r="T100" i="5"/>
  <c r="U100" i="5"/>
  <c r="V100" i="5"/>
  <c r="W100" i="5"/>
  <c r="W2" i="5"/>
  <c r="U2" i="5"/>
  <c r="T2" i="5"/>
  <c r="S2" i="5"/>
  <c r="P2" i="5"/>
  <c r="O2" i="5"/>
  <c r="N2" i="5"/>
  <c r="M2" i="5"/>
  <c r="W1" i="5"/>
  <c r="V2" i="5"/>
  <c r="U1" i="5"/>
  <c r="T1" i="5"/>
  <c r="S1" i="5"/>
  <c r="R1" i="5"/>
  <c r="Q1" i="5"/>
  <c r="P1" i="5"/>
  <c r="O1" i="5"/>
  <c r="N1" i="5"/>
  <c r="AP100" i="6"/>
  <c r="AM100" i="6"/>
  <c r="AB100" i="6"/>
  <c r="Q100" i="6"/>
  <c r="AO100" i="6" s="1"/>
  <c r="F100" i="6"/>
  <c r="R99" i="5" s="1"/>
  <c r="E100" i="6"/>
  <c r="Q99" i="5" s="1"/>
  <c r="AP99" i="6"/>
  <c r="AM99" i="6"/>
  <c r="AB99" i="6"/>
  <c r="Q99" i="6"/>
  <c r="AO99" i="6" s="1"/>
  <c r="F99" i="6"/>
  <c r="R98" i="5" s="1"/>
  <c r="E99" i="6"/>
  <c r="Q98" i="5" s="1"/>
  <c r="AP98" i="6"/>
  <c r="AM98" i="6"/>
  <c r="AB98" i="6"/>
  <c r="AO98" i="6" s="1"/>
  <c r="Q98" i="6"/>
  <c r="F98" i="6"/>
  <c r="R97" i="5" s="1"/>
  <c r="E98" i="6"/>
  <c r="Q97" i="5" s="1"/>
  <c r="AP97" i="6"/>
  <c r="AO97" i="6"/>
  <c r="AM97" i="6"/>
  <c r="AB97" i="6"/>
  <c r="Q97" i="6"/>
  <c r="F97" i="6"/>
  <c r="R96" i="5" s="1"/>
  <c r="E97" i="6"/>
  <c r="Q96" i="5" s="1"/>
  <c r="AP96" i="6"/>
  <c r="AO96" i="6"/>
  <c r="AM96" i="6"/>
  <c r="AB96" i="6"/>
  <c r="Q96" i="6"/>
  <c r="F96" i="6"/>
  <c r="R95" i="5" s="1"/>
  <c r="E96" i="6"/>
  <c r="Q95" i="5" s="1"/>
  <c r="AP95" i="6"/>
  <c r="AM95" i="6"/>
  <c r="AB95" i="6"/>
  <c r="Q95" i="6"/>
  <c r="AO95" i="6" s="1"/>
  <c r="F95" i="6"/>
  <c r="R94" i="5" s="1"/>
  <c r="E95" i="6"/>
  <c r="Q94" i="5" s="1"/>
  <c r="AP94" i="6"/>
  <c r="AM94" i="6"/>
  <c r="AB94" i="6"/>
  <c r="Q94" i="6"/>
  <c r="AO94" i="6" s="1"/>
  <c r="F94" i="6"/>
  <c r="R93" i="5" s="1"/>
  <c r="E94" i="6"/>
  <c r="Q93" i="5" s="1"/>
  <c r="AP93" i="6"/>
  <c r="AM93" i="6"/>
  <c r="AB93" i="6"/>
  <c r="Q93" i="6"/>
  <c r="AO93" i="6" s="1"/>
  <c r="F93" i="6"/>
  <c r="R92" i="5" s="1"/>
  <c r="E93" i="6"/>
  <c r="Q92" i="5" s="1"/>
  <c r="AP92" i="6"/>
  <c r="AM92" i="6"/>
  <c r="AO92" i="6" s="1"/>
  <c r="AB92" i="6"/>
  <c r="Q92" i="6"/>
  <c r="F92" i="6"/>
  <c r="R91" i="5" s="1"/>
  <c r="E92" i="6"/>
  <c r="Q91" i="5" s="1"/>
  <c r="AP91" i="6"/>
  <c r="AM91" i="6"/>
  <c r="AB91" i="6"/>
  <c r="AO91" i="6" s="1"/>
  <c r="Q91" i="6"/>
  <c r="F91" i="6"/>
  <c r="R90" i="5" s="1"/>
  <c r="E91" i="6"/>
  <c r="Q90" i="5" s="1"/>
  <c r="AP90" i="6"/>
  <c r="AM90" i="6"/>
  <c r="AB90" i="6"/>
  <c r="Q90" i="6"/>
  <c r="AO90" i="6" s="1"/>
  <c r="F90" i="6"/>
  <c r="R89" i="5" s="1"/>
  <c r="E90" i="6"/>
  <c r="Q89" i="5" s="1"/>
  <c r="AP89" i="6"/>
  <c r="AM89" i="6"/>
  <c r="AB89" i="6"/>
  <c r="Q89" i="6"/>
  <c r="AO89" i="6" s="1"/>
  <c r="F89" i="6"/>
  <c r="R88" i="5" s="1"/>
  <c r="E89" i="6"/>
  <c r="Q88" i="5" s="1"/>
  <c r="AP88" i="6"/>
  <c r="AM88" i="6"/>
  <c r="AB88" i="6"/>
  <c r="Q88" i="6"/>
  <c r="AO88" i="6" s="1"/>
  <c r="F88" i="6"/>
  <c r="R87" i="5" s="1"/>
  <c r="E88" i="6"/>
  <c r="Q87" i="5" s="1"/>
  <c r="AP87" i="6"/>
  <c r="AM87" i="6"/>
  <c r="AB87" i="6"/>
  <c r="AO87" i="6" s="1"/>
  <c r="Q87" i="6"/>
  <c r="F87" i="6"/>
  <c r="R86" i="5" s="1"/>
  <c r="E87" i="6"/>
  <c r="Q86" i="5" s="1"/>
  <c r="AP86" i="6"/>
  <c r="AM86" i="6"/>
  <c r="AB86" i="6"/>
  <c r="AO86" i="6" s="1"/>
  <c r="Q86" i="6"/>
  <c r="F86" i="6"/>
  <c r="R85" i="5" s="1"/>
  <c r="E86" i="6"/>
  <c r="Q85" i="5" s="1"/>
  <c r="AP85" i="6"/>
  <c r="AO85" i="6"/>
  <c r="AM85" i="6"/>
  <c r="AB85" i="6"/>
  <c r="Q85" i="6"/>
  <c r="F85" i="6"/>
  <c r="R84" i="5" s="1"/>
  <c r="E85" i="6"/>
  <c r="Q84" i="5" s="1"/>
  <c r="AP84" i="6"/>
  <c r="AO84" i="6"/>
  <c r="AM84" i="6"/>
  <c r="AB84" i="6"/>
  <c r="Q84" i="6"/>
  <c r="F84" i="6"/>
  <c r="R83" i="5" s="1"/>
  <c r="E84" i="6"/>
  <c r="Q83" i="5" s="1"/>
  <c r="AP83" i="6"/>
  <c r="AM83" i="6"/>
  <c r="AB83" i="6"/>
  <c r="Q83" i="6"/>
  <c r="AO83" i="6" s="1"/>
  <c r="F83" i="6"/>
  <c r="R82" i="5" s="1"/>
  <c r="E83" i="6"/>
  <c r="Q82" i="5" s="1"/>
  <c r="AP82" i="6"/>
  <c r="AM82" i="6"/>
  <c r="AB82" i="6"/>
  <c r="Q82" i="6"/>
  <c r="AO82" i="6" s="1"/>
  <c r="F82" i="6"/>
  <c r="R81" i="5" s="1"/>
  <c r="E82" i="6"/>
  <c r="Q81" i="5" s="1"/>
  <c r="AP81" i="6"/>
  <c r="AM81" i="6"/>
  <c r="AB81" i="6"/>
  <c r="Q81" i="6"/>
  <c r="AO81" i="6" s="1"/>
  <c r="F81" i="6"/>
  <c r="R80" i="5" s="1"/>
  <c r="E81" i="6"/>
  <c r="Q80" i="5" s="1"/>
  <c r="AP80" i="6"/>
  <c r="AM80" i="6"/>
  <c r="AO80" i="6" s="1"/>
  <c r="AB80" i="6"/>
  <c r="Q80" i="6"/>
  <c r="F80" i="6"/>
  <c r="R79" i="5" s="1"/>
  <c r="E80" i="6"/>
  <c r="Q79" i="5" s="1"/>
  <c r="AP79" i="6"/>
  <c r="AM79" i="6"/>
  <c r="AB79" i="6"/>
  <c r="AO79" i="6" s="1"/>
  <c r="Q79" i="6"/>
  <c r="F79" i="6"/>
  <c r="R78" i="5" s="1"/>
  <c r="E79" i="6"/>
  <c r="Q78" i="5" s="1"/>
  <c r="AP78" i="6"/>
  <c r="AM78" i="6"/>
  <c r="AB78" i="6"/>
  <c r="Q78" i="6"/>
  <c r="AO78" i="6" s="1"/>
  <c r="F78" i="6"/>
  <c r="R77" i="5" s="1"/>
  <c r="E78" i="6"/>
  <c r="Q77" i="5" s="1"/>
  <c r="AP77" i="6"/>
  <c r="AM77" i="6"/>
  <c r="AB77" i="6"/>
  <c r="Q77" i="6"/>
  <c r="AO77" i="6" s="1"/>
  <c r="F77" i="6"/>
  <c r="R76" i="5" s="1"/>
  <c r="E77" i="6"/>
  <c r="Q76" i="5" s="1"/>
  <c r="AP76" i="6"/>
  <c r="AM76" i="6"/>
  <c r="AB76" i="6"/>
  <c r="Q76" i="6"/>
  <c r="AO76" i="6" s="1"/>
  <c r="F76" i="6"/>
  <c r="R75" i="5" s="1"/>
  <c r="E76" i="6"/>
  <c r="Q75" i="5" s="1"/>
  <c r="AP75" i="6"/>
  <c r="AM75" i="6"/>
  <c r="AB75" i="6"/>
  <c r="AO75" i="6" s="1"/>
  <c r="Q75" i="6"/>
  <c r="F75" i="6"/>
  <c r="R74" i="5" s="1"/>
  <c r="E75" i="6"/>
  <c r="Q74" i="5" s="1"/>
  <c r="AP74" i="6"/>
  <c r="AM74" i="6"/>
  <c r="AB74" i="6"/>
  <c r="Q74" i="6"/>
  <c r="AO74" i="6" s="1"/>
  <c r="F74" i="6"/>
  <c r="R73" i="5" s="1"/>
  <c r="E74" i="6"/>
  <c r="Q73" i="5" s="1"/>
  <c r="AP73" i="6"/>
  <c r="AO73" i="6"/>
  <c r="AM73" i="6"/>
  <c r="AB73" i="6"/>
  <c r="Q73" i="6"/>
  <c r="F73" i="6"/>
  <c r="R72" i="5" s="1"/>
  <c r="E73" i="6"/>
  <c r="Q72" i="5" s="1"/>
  <c r="AP72" i="6"/>
  <c r="AM72" i="6"/>
  <c r="AO72" i="6" s="1"/>
  <c r="AB72" i="6"/>
  <c r="Q72" i="6"/>
  <c r="F72" i="6"/>
  <c r="R71" i="5" s="1"/>
  <c r="E72" i="6"/>
  <c r="Q71" i="5" s="1"/>
  <c r="AP71" i="6"/>
  <c r="AM71" i="6"/>
  <c r="AB71" i="6"/>
  <c r="Q71" i="6"/>
  <c r="AO71" i="6" s="1"/>
  <c r="F71" i="6"/>
  <c r="R70" i="5" s="1"/>
  <c r="E71" i="6"/>
  <c r="Q70" i="5" s="1"/>
  <c r="AP70" i="6"/>
  <c r="AM70" i="6"/>
  <c r="AB70" i="6"/>
  <c r="Q70" i="6"/>
  <c r="AO70" i="6" s="1"/>
  <c r="F70" i="6"/>
  <c r="R69" i="5" s="1"/>
  <c r="E70" i="6"/>
  <c r="Q69" i="5" s="1"/>
  <c r="AP69" i="6"/>
  <c r="AM69" i="6"/>
  <c r="AB69" i="6"/>
  <c r="Q69" i="6"/>
  <c r="AO69" i="6" s="1"/>
  <c r="F69" i="6"/>
  <c r="R68" i="5" s="1"/>
  <c r="E69" i="6"/>
  <c r="Q68" i="5" s="1"/>
  <c r="AP68" i="6"/>
  <c r="AM68" i="6"/>
  <c r="AO68" i="6" s="1"/>
  <c r="AB68" i="6"/>
  <c r="Q68" i="6"/>
  <c r="F68" i="6"/>
  <c r="R67" i="5" s="1"/>
  <c r="E68" i="6"/>
  <c r="Q67" i="5" s="1"/>
  <c r="AP67" i="6"/>
  <c r="AM67" i="6"/>
  <c r="AB67" i="6"/>
  <c r="AO67" i="6" s="1"/>
  <c r="Q67" i="6"/>
  <c r="F67" i="6"/>
  <c r="R66" i="5" s="1"/>
  <c r="E67" i="6"/>
  <c r="Q66" i="5" s="1"/>
  <c r="AP66" i="6"/>
  <c r="AM66" i="6"/>
  <c r="AB66" i="6"/>
  <c r="Q66" i="6"/>
  <c r="AO66" i="6" s="1"/>
  <c r="F66" i="6"/>
  <c r="R65" i="5" s="1"/>
  <c r="E66" i="6"/>
  <c r="Q65" i="5" s="1"/>
  <c r="AP65" i="6"/>
  <c r="AM65" i="6"/>
  <c r="AB65" i="6"/>
  <c r="Q65" i="6"/>
  <c r="AO65" i="6" s="1"/>
  <c r="F65" i="6"/>
  <c r="R64" i="5" s="1"/>
  <c r="E65" i="6"/>
  <c r="Q64" i="5" s="1"/>
  <c r="AP64" i="6"/>
  <c r="AM64" i="6"/>
  <c r="AB64" i="6"/>
  <c r="Q64" i="6"/>
  <c r="AO64" i="6" s="1"/>
  <c r="F64" i="6"/>
  <c r="R63" i="5" s="1"/>
  <c r="E64" i="6"/>
  <c r="Q63" i="5" s="1"/>
  <c r="AP63" i="6"/>
  <c r="AM63" i="6"/>
  <c r="AB63" i="6"/>
  <c r="AO63" i="6" s="1"/>
  <c r="Q63" i="6"/>
  <c r="F63" i="6"/>
  <c r="R62" i="5" s="1"/>
  <c r="E63" i="6"/>
  <c r="Q62" i="5" s="1"/>
  <c r="AP62" i="6"/>
  <c r="AM62" i="6"/>
  <c r="AB62" i="6"/>
  <c r="Q62" i="6"/>
  <c r="AO62" i="6" s="1"/>
  <c r="F62" i="6"/>
  <c r="R61" i="5" s="1"/>
  <c r="E62" i="6"/>
  <c r="Q61" i="5" s="1"/>
  <c r="AP61" i="6"/>
  <c r="AO61" i="6"/>
  <c r="AM61" i="6"/>
  <c r="AB61" i="6"/>
  <c r="Q61" i="6"/>
  <c r="F61" i="6"/>
  <c r="R60" i="5" s="1"/>
  <c r="E61" i="6"/>
  <c r="Q60" i="5" s="1"/>
  <c r="AP60" i="6"/>
  <c r="AM60" i="6"/>
  <c r="AO60" i="6" s="1"/>
  <c r="AB60" i="6"/>
  <c r="Q60" i="6"/>
  <c r="F60" i="6"/>
  <c r="R59" i="5" s="1"/>
  <c r="E60" i="6"/>
  <c r="Q59" i="5" s="1"/>
  <c r="AP59" i="6"/>
  <c r="AM59" i="6"/>
  <c r="AB59" i="6"/>
  <c r="Q59" i="6"/>
  <c r="AO59" i="6" s="1"/>
  <c r="F59" i="6"/>
  <c r="R58" i="5" s="1"/>
  <c r="E59" i="6"/>
  <c r="Q58" i="5" s="1"/>
  <c r="AP58" i="6"/>
  <c r="AM58" i="6"/>
  <c r="AB58" i="6"/>
  <c r="Q58" i="6"/>
  <c r="AO58" i="6" s="1"/>
  <c r="F58" i="6"/>
  <c r="R57" i="5" s="1"/>
  <c r="E58" i="6"/>
  <c r="Q57" i="5" s="1"/>
  <c r="AP57" i="6"/>
  <c r="AM57" i="6"/>
  <c r="AB57" i="6"/>
  <c r="Q57" i="6"/>
  <c r="AO57" i="6" s="1"/>
  <c r="F57" i="6"/>
  <c r="R56" i="5" s="1"/>
  <c r="E57" i="6"/>
  <c r="Q56" i="5" s="1"/>
  <c r="AP56" i="6"/>
  <c r="AM56" i="6"/>
  <c r="AO56" i="6" s="1"/>
  <c r="AB56" i="6"/>
  <c r="Q56" i="6"/>
  <c r="F56" i="6"/>
  <c r="R55" i="5" s="1"/>
  <c r="E56" i="6"/>
  <c r="Q55" i="5" s="1"/>
  <c r="AP55" i="6"/>
  <c r="AM55" i="6"/>
  <c r="AB55" i="6"/>
  <c r="AO55" i="6" s="1"/>
  <c r="Q55" i="6"/>
  <c r="F55" i="6"/>
  <c r="R54" i="5" s="1"/>
  <c r="E55" i="6"/>
  <c r="Q54" i="5" s="1"/>
  <c r="AP54" i="6"/>
  <c r="AM54" i="6"/>
  <c r="AB54" i="6"/>
  <c r="Q54" i="6"/>
  <c r="AO54" i="6" s="1"/>
  <c r="F54" i="6"/>
  <c r="R53" i="5" s="1"/>
  <c r="E54" i="6"/>
  <c r="Q53" i="5" s="1"/>
  <c r="AP53" i="6"/>
  <c r="AM53" i="6"/>
  <c r="AB53" i="6"/>
  <c r="Q53" i="6"/>
  <c r="AO53" i="6" s="1"/>
  <c r="F53" i="6"/>
  <c r="R52" i="5" s="1"/>
  <c r="E53" i="6"/>
  <c r="Q52" i="5" s="1"/>
  <c r="AP52" i="6"/>
  <c r="AM52" i="6"/>
  <c r="AB52" i="6"/>
  <c r="Q52" i="6"/>
  <c r="AO52" i="6" s="1"/>
  <c r="F52" i="6"/>
  <c r="R51" i="5" s="1"/>
  <c r="E52" i="6"/>
  <c r="Q51" i="5" s="1"/>
  <c r="AP51" i="6"/>
  <c r="AM51" i="6"/>
  <c r="AB51" i="6"/>
  <c r="AO51" i="6" s="1"/>
  <c r="Q51" i="6"/>
  <c r="F51" i="6"/>
  <c r="R50" i="5" s="1"/>
  <c r="E51" i="6"/>
  <c r="Q50" i="5" s="1"/>
  <c r="AP50" i="6"/>
  <c r="AM50" i="6"/>
  <c r="AB50" i="6"/>
  <c r="Q50" i="6"/>
  <c r="AO50" i="6" s="1"/>
  <c r="F50" i="6"/>
  <c r="R49" i="5" s="1"/>
  <c r="E50" i="6"/>
  <c r="Q49" i="5" s="1"/>
  <c r="AP49" i="6"/>
  <c r="AO49" i="6"/>
  <c r="AM49" i="6"/>
  <c r="AB49" i="6"/>
  <c r="Q49" i="6"/>
  <c r="F49" i="6"/>
  <c r="R48" i="5" s="1"/>
  <c r="E49" i="6"/>
  <c r="Q48" i="5" s="1"/>
  <c r="AP48" i="6"/>
  <c r="AO48" i="6"/>
  <c r="AM48" i="6"/>
  <c r="AB48" i="6"/>
  <c r="Q48" i="6"/>
  <c r="F48" i="6"/>
  <c r="R47" i="5" s="1"/>
  <c r="E48" i="6"/>
  <c r="Q47" i="5" s="1"/>
  <c r="AP47" i="6"/>
  <c r="AM47" i="6"/>
  <c r="AB47" i="6"/>
  <c r="Q47" i="6"/>
  <c r="AO47" i="6" s="1"/>
  <c r="F47" i="6"/>
  <c r="R46" i="5" s="1"/>
  <c r="E47" i="6"/>
  <c r="Q46" i="5" s="1"/>
  <c r="AP46" i="6"/>
  <c r="AM46" i="6"/>
  <c r="AB46" i="6"/>
  <c r="Q46" i="6"/>
  <c r="AO46" i="6" s="1"/>
  <c r="F46" i="6"/>
  <c r="R45" i="5" s="1"/>
  <c r="E46" i="6"/>
  <c r="Q45" i="5" s="1"/>
  <c r="AP45" i="6"/>
  <c r="AM45" i="6"/>
  <c r="AB45" i="6"/>
  <c r="Q45" i="6"/>
  <c r="AO45" i="6" s="1"/>
  <c r="F45" i="6"/>
  <c r="R44" i="5" s="1"/>
  <c r="E45" i="6"/>
  <c r="Q44" i="5" s="1"/>
  <c r="AP44" i="6"/>
  <c r="AM44" i="6"/>
  <c r="AO44" i="6" s="1"/>
  <c r="AB44" i="6"/>
  <c r="Q44" i="6"/>
  <c r="F44" i="6"/>
  <c r="R43" i="5" s="1"/>
  <c r="E44" i="6"/>
  <c r="Q43" i="5" s="1"/>
  <c r="AP43" i="6"/>
  <c r="AM43" i="6"/>
  <c r="AB43" i="6"/>
  <c r="AO43" i="6" s="1"/>
  <c r="Q43" i="6"/>
  <c r="F43" i="6"/>
  <c r="R42" i="5" s="1"/>
  <c r="E43" i="6"/>
  <c r="Q42" i="5" s="1"/>
  <c r="AP42" i="6"/>
  <c r="AM42" i="6"/>
  <c r="AB42" i="6"/>
  <c r="Q42" i="6"/>
  <c r="AO42" i="6" s="1"/>
  <c r="F42" i="6"/>
  <c r="R41" i="5" s="1"/>
  <c r="E42" i="6"/>
  <c r="Q41" i="5" s="1"/>
  <c r="AP41" i="6"/>
  <c r="AM41" i="6"/>
  <c r="AB41" i="6"/>
  <c r="Q41" i="6"/>
  <c r="AO41" i="6" s="1"/>
  <c r="F41" i="6"/>
  <c r="R40" i="5" s="1"/>
  <c r="E41" i="6"/>
  <c r="Q40" i="5" s="1"/>
  <c r="AP40" i="6"/>
  <c r="AM40" i="6"/>
  <c r="AB40" i="6"/>
  <c r="Q40" i="6"/>
  <c r="AO40" i="6" s="1"/>
  <c r="F40" i="6"/>
  <c r="R39" i="5" s="1"/>
  <c r="E40" i="6"/>
  <c r="Q39" i="5" s="1"/>
  <c r="AP39" i="6"/>
  <c r="AM39" i="6"/>
  <c r="AB39" i="6"/>
  <c r="AO39" i="6" s="1"/>
  <c r="Q39" i="6"/>
  <c r="F39" i="6"/>
  <c r="R38" i="5" s="1"/>
  <c r="E39" i="6"/>
  <c r="Q38" i="5" s="1"/>
  <c r="AP38" i="6"/>
  <c r="AM38" i="6"/>
  <c r="AB38" i="6"/>
  <c r="Q38" i="6"/>
  <c r="AO38" i="6" s="1"/>
  <c r="F38" i="6"/>
  <c r="R37" i="5" s="1"/>
  <c r="E38" i="6"/>
  <c r="Q37" i="5" s="1"/>
  <c r="AP37" i="6"/>
  <c r="AO37" i="6"/>
  <c r="AM37" i="6"/>
  <c r="AB37" i="6"/>
  <c r="Q37" i="6"/>
  <c r="F37" i="6"/>
  <c r="R36" i="5" s="1"/>
  <c r="E37" i="6"/>
  <c r="Q36" i="5" s="1"/>
  <c r="AP36" i="6"/>
  <c r="AO36" i="6"/>
  <c r="AM36" i="6"/>
  <c r="AB36" i="6"/>
  <c r="Q36" i="6"/>
  <c r="F36" i="6"/>
  <c r="R35" i="5" s="1"/>
  <c r="E36" i="6"/>
  <c r="Q35" i="5" s="1"/>
  <c r="AP35" i="6"/>
  <c r="AM35" i="6"/>
  <c r="AB35" i="6"/>
  <c r="Q35" i="6"/>
  <c r="AO35" i="6" s="1"/>
  <c r="F35" i="6"/>
  <c r="R34" i="5" s="1"/>
  <c r="E35" i="6"/>
  <c r="Q34" i="5" s="1"/>
  <c r="AP34" i="6"/>
  <c r="AM34" i="6"/>
  <c r="AB34" i="6"/>
  <c r="Q34" i="6"/>
  <c r="AO34" i="6" s="1"/>
  <c r="F34" i="6"/>
  <c r="R33" i="5" s="1"/>
  <c r="E34" i="6"/>
  <c r="Q33" i="5" s="1"/>
  <c r="AP33" i="6"/>
  <c r="AM33" i="6"/>
  <c r="AB33" i="6"/>
  <c r="Q33" i="6"/>
  <c r="AO33" i="6" s="1"/>
  <c r="F33" i="6"/>
  <c r="R32" i="5" s="1"/>
  <c r="E33" i="6"/>
  <c r="Q32" i="5" s="1"/>
  <c r="AP32" i="6"/>
  <c r="AM32" i="6"/>
  <c r="AO32" i="6" s="1"/>
  <c r="AB32" i="6"/>
  <c r="Q32" i="6"/>
  <c r="F32" i="6"/>
  <c r="R31" i="5" s="1"/>
  <c r="E32" i="6"/>
  <c r="Q31" i="5" s="1"/>
  <c r="AP31" i="6"/>
  <c r="AM31" i="6"/>
  <c r="AB31" i="6"/>
  <c r="AO31" i="6" s="1"/>
  <c r="Q31" i="6"/>
  <c r="F31" i="6"/>
  <c r="R30" i="5" s="1"/>
  <c r="E31" i="6"/>
  <c r="Q30" i="5" s="1"/>
  <c r="AP30" i="6"/>
  <c r="AM30" i="6"/>
  <c r="AB30" i="6"/>
  <c r="Q30" i="6"/>
  <c r="AO30" i="6" s="1"/>
  <c r="F30" i="6"/>
  <c r="R29" i="5" s="1"/>
  <c r="E30" i="6"/>
  <c r="Q29" i="5" s="1"/>
  <c r="AP29" i="6"/>
  <c r="AM29" i="6"/>
  <c r="AB29" i="6"/>
  <c r="Q29" i="6"/>
  <c r="AO29" i="6" s="1"/>
  <c r="F29" i="6"/>
  <c r="R28" i="5" s="1"/>
  <c r="E29" i="6"/>
  <c r="Q28" i="5" s="1"/>
  <c r="AP28" i="6"/>
  <c r="AM28" i="6"/>
  <c r="AB28" i="6"/>
  <c r="Q28" i="6"/>
  <c r="AO28" i="6" s="1"/>
  <c r="F28" i="6"/>
  <c r="R27" i="5" s="1"/>
  <c r="E28" i="6"/>
  <c r="Q27" i="5" s="1"/>
  <c r="AP27" i="6"/>
  <c r="AM27" i="6"/>
  <c r="AB27" i="6"/>
  <c r="AO27" i="6" s="1"/>
  <c r="Q27" i="6"/>
  <c r="F27" i="6"/>
  <c r="R26" i="5" s="1"/>
  <c r="E27" i="6"/>
  <c r="Q26" i="5" s="1"/>
  <c r="AP26" i="6"/>
  <c r="AM26" i="6"/>
  <c r="AB26" i="6"/>
  <c r="Q26" i="6"/>
  <c r="AO26" i="6" s="1"/>
  <c r="F26" i="6"/>
  <c r="R25" i="5" s="1"/>
  <c r="E26" i="6"/>
  <c r="Q25" i="5" s="1"/>
  <c r="AP25" i="6"/>
  <c r="AO25" i="6"/>
  <c r="AM25" i="6"/>
  <c r="AB25" i="6"/>
  <c r="Q25" i="6"/>
  <c r="F25" i="6"/>
  <c r="R24" i="5" s="1"/>
  <c r="E25" i="6"/>
  <c r="Q24" i="5" s="1"/>
  <c r="AP24" i="6"/>
  <c r="AM24" i="6"/>
  <c r="AO24" i="6" s="1"/>
  <c r="AB24" i="6"/>
  <c r="Q24" i="6"/>
  <c r="F24" i="6"/>
  <c r="R23" i="5" s="1"/>
  <c r="E24" i="6"/>
  <c r="Q23" i="5" s="1"/>
  <c r="AP23" i="6"/>
  <c r="AM23" i="6"/>
  <c r="AB23" i="6"/>
  <c r="Q23" i="6"/>
  <c r="AO23" i="6" s="1"/>
  <c r="F23" i="6"/>
  <c r="R22" i="5" s="1"/>
  <c r="E23" i="6"/>
  <c r="Q22" i="5" s="1"/>
  <c r="AP22" i="6"/>
  <c r="AM22" i="6"/>
  <c r="AB22" i="6"/>
  <c r="Q22" i="6"/>
  <c r="AO22" i="6" s="1"/>
  <c r="F22" i="6"/>
  <c r="R21" i="5" s="1"/>
  <c r="E22" i="6"/>
  <c r="Q21" i="5" s="1"/>
  <c r="AP21" i="6"/>
  <c r="AM21" i="6"/>
  <c r="AB21" i="6"/>
  <c r="Q21" i="6"/>
  <c r="AO21" i="6" s="1"/>
  <c r="F21" i="6"/>
  <c r="R20" i="5" s="1"/>
  <c r="E21" i="6"/>
  <c r="Q20" i="5" s="1"/>
  <c r="AP20" i="6"/>
  <c r="AM20" i="6"/>
  <c r="AO20" i="6" s="1"/>
  <c r="AB20" i="6"/>
  <c r="Q20" i="6"/>
  <c r="F20" i="6"/>
  <c r="R19" i="5" s="1"/>
  <c r="E20" i="6"/>
  <c r="Q19" i="5" s="1"/>
  <c r="AP19" i="6"/>
  <c r="AM19" i="6"/>
  <c r="AB19" i="6"/>
  <c r="AO19" i="6" s="1"/>
  <c r="Q19" i="6"/>
  <c r="F19" i="6"/>
  <c r="R18" i="5" s="1"/>
  <c r="E19" i="6"/>
  <c r="Q18" i="5" s="1"/>
  <c r="AP18" i="6"/>
  <c r="AM18" i="6"/>
  <c r="AB18" i="6"/>
  <c r="Q18" i="6"/>
  <c r="AO18" i="6" s="1"/>
  <c r="F18" i="6"/>
  <c r="R17" i="5" s="1"/>
  <c r="E18" i="6"/>
  <c r="Q17" i="5" s="1"/>
  <c r="AP17" i="6"/>
  <c r="AM17" i="6"/>
  <c r="AB17" i="6"/>
  <c r="Q17" i="6"/>
  <c r="AO17" i="6" s="1"/>
  <c r="F17" i="6"/>
  <c r="R16" i="5" s="1"/>
  <c r="E17" i="6"/>
  <c r="Q16" i="5" s="1"/>
  <c r="AP16" i="6"/>
  <c r="AM16" i="6"/>
  <c r="AB16" i="6"/>
  <c r="Q16" i="6"/>
  <c r="AO16" i="6" s="1"/>
  <c r="F16" i="6"/>
  <c r="R15" i="5" s="1"/>
  <c r="E16" i="6"/>
  <c r="Q15" i="5" s="1"/>
  <c r="AP15" i="6"/>
  <c r="AM15" i="6"/>
  <c r="AB15" i="6"/>
  <c r="Q15" i="6"/>
  <c r="AO15" i="6" s="1"/>
  <c r="F15" i="6"/>
  <c r="R14" i="5" s="1"/>
  <c r="E15" i="6"/>
  <c r="Q14" i="5" s="1"/>
  <c r="AP14" i="6"/>
  <c r="AM14" i="6"/>
  <c r="AB14" i="6"/>
  <c r="Q14" i="6"/>
  <c r="AO14" i="6" s="1"/>
  <c r="F14" i="6"/>
  <c r="R13" i="5" s="1"/>
  <c r="E14" i="6"/>
  <c r="Q13" i="5" s="1"/>
  <c r="AP13" i="6"/>
  <c r="AO13" i="6"/>
  <c r="AM13" i="6"/>
  <c r="AB13" i="6"/>
  <c r="Q13" i="6"/>
  <c r="F13" i="6"/>
  <c r="R12" i="5" s="1"/>
  <c r="E13" i="6"/>
  <c r="Q12" i="5" s="1"/>
  <c r="AP12" i="6"/>
  <c r="AM12" i="6"/>
  <c r="AO12" i="6" s="1"/>
  <c r="AB12" i="6"/>
  <c r="Q12" i="6"/>
  <c r="F12" i="6"/>
  <c r="R11" i="5" s="1"/>
  <c r="E12" i="6"/>
  <c r="Q11" i="5" s="1"/>
  <c r="AP11" i="6"/>
  <c r="AM11" i="6"/>
  <c r="AB11" i="6"/>
  <c r="Q11" i="6"/>
  <c r="AO11" i="6" s="1"/>
  <c r="F11" i="6"/>
  <c r="R10" i="5" s="1"/>
  <c r="E11" i="6"/>
  <c r="Q10" i="5" s="1"/>
  <c r="AP10" i="6"/>
  <c r="AM10" i="6"/>
  <c r="AB10" i="6"/>
  <c r="Q10" i="6"/>
  <c r="AO10" i="6" s="1"/>
  <c r="F10" i="6"/>
  <c r="R9" i="5" s="1"/>
  <c r="E10" i="6"/>
  <c r="Q9" i="5" s="1"/>
  <c r="AP9" i="6"/>
  <c r="AM9" i="6"/>
  <c r="AB9" i="6"/>
  <c r="Q9" i="6"/>
  <c r="AO9" i="6" s="1"/>
  <c r="F9" i="6"/>
  <c r="R8" i="5" s="1"/>
  <c r="E9" i="6"/>
  <c r="Q8" i="5" s="1"/>
  <c r="AP8" i="6"/>
  <c r="AM8" i="6"/>
  <c r="AB8" i="6"/>
  <c r="Q8" i="6"/>
  <c r="AO8" i="6" s="1"/>
  <c r="F8" i="6"/>
  <c r="R7" i="5" s="1"/>
  <c r="E8" i="6"/>
  <c r="Q7" i="5" s="1"/>
  <c r="AP7" i="6"/>
  <c r="AM7" i="6"/>
  <c r="AB7" i="6"/>
  <c r="Q7" i="6"/>
  <c r="AO7" i="6" s="1"/>
  <c r="F7" i="6"/>
  <c r="R6" i="5" s="1"/>
  <c r="E7" i="6"/>
  <c r="Q6" i="5" s="1"/>
  <c r="AP6" i="6"/>
  <c r="AM6" i="6"/>
  <c r="AB6" i="6"/>
  <c r="Q6" i="6"/>
  <c r="AO6" i="6" s="1"/>
  <c r="F6" i="6"/>
  <c r="R5" i="5" s="1"/>
  <c r="E6" i="6"/>
  <c r="Q5" i="5" s="1"/>
  <c r="AP5" i="6"/>
  <c r="AO5" i="6"/>
  <c r="AM5" i="6"/>
  <c r="AB5" i="6"/>
  <c r="Q5" i="6"/>
  <c r="F5" i="6"/>
  <c r="R4" i="5" s="1"/>
  <c r="E5" i="6"/>
  <c r="Q4" i="5" s="1"/>
  <c r="AP4" i="6"/>
  <c r="AM4" i="6"/>
  <c r="AB4" i="6"/>
  <c r="AO4" i="6" s="1"/>
  <c r="Q4" i="6"/>
  <c r="F4" i="6"/>
  <c r="R3" i="5" s="1"/>
  <c r="E4" i="6"/>
  <c r="Q3" i="5" s="1"/>
  <c r="AP3" i="6"/>
  <c r="AM3" i="6"/>
  <c r="AB3" i="6"/>
  <c r="Q3" i="6"/>
  <c r="AO3" i="6" s="1"/>
  <c r="F3" i="6"/>
  <c r="R2" i="5" s="1"/>
  <c r="E3" i="6"/>
  <c r="Q2" i="5" s="1"/>
  <c r="AP2" i="6"/>
  <c r="A3" i="5"/>
  <c r="B3" i="5"/>
  <c r="C3" i="5"/>
  <c r="F3" i="5"/>
  <c r="J3" i="5"/>
  <c r="A4" i="5"/>
  <c r="B4" i="5"/>
  <c r="C4" i="5"/>
  <c r="F4" i="5"/>
  <c r="J4" i="5"/>
  <c r="A5" i="5"/>
  <c r="B5" i="5"/>
  <c r="C5" i="5"/>
  <c r="F5" i="5"/>
  <c r="J5" i="5"/>
  <c r="A6" i="5"/>
  <c r="B6" i="5"/>
  <c r="C6" i="5"/>
  <c r="F6" i="5"/>
  <c r="J6" i="5"/>
  <c r="A7" i="5"/>
  <c r="B7" i="5"/>
  <c r="C7" i="5"/>
  <c r="F7" i="5"/>
  <c r="J7" i="5"/>
  <c r="A8" i="5"/>
  <c r="B8" i="5"/>
  <c r="C8" i="5"/>
  <c r="F8" i="5"/>
  <c r="J8" i="5"/>
  <c r="A9" i="5"/>
  <c r="B9" i="5"/>
  <c r="C9" i="5"/>
  <c r="F9" i="5"/>
  <c r="J9" i="5"/>
  <c r="A10" i="5"/>
  <c r="B10" i="5"/>
  <c r="C10" i="5"/>
  <c r="F10" i="5"/>
  <c r="J10" i="5"/>
  <c r="A11" i="5"/>
  <c r="B11" i="5"/>
  <c r="C11" i="5"/>
  <c r="F11" i="5"/>
  <c r="J11" i="5"/>
  <c r="A12" i="5"/>
  <c r="B12" i="5"/>
  <c r="C12" i="5"/>
  <c r="F12" i="5"/>
  <c r="J12" i="5"/>
  <c r="A13" i="5"/>
  <c r="B13" i="5"/>
  <c r="C13" i="5"/>
  <c r="F13" i="5"/>
  <c r="J13" i="5"/>
  <c r="A14" i="5"/>
  <c r="B14" i="5"/>
  <c r="C14" i="5"/>
  <c r="F14" i="5"/>
  <c r="J14" i="5"/>
  <c r="A15" i="5"/>
  <c r="B15" i="5"/>
  <c r="C15" i="5"/>
  <c r="F15" i="5"/>
  <c r="J15" i="5"/>
  <c r="A16" i="5"/>
  <c r="B16" i="5"/>
  <c r="C16" i="5"/>
  <c r="F16" i="5"/>
  <c r="J16" i="5"/>
  <c r="A17" i="5"/>
  <c r="B17" i="5"/>
  <c r="C17" i="5"/>
  <c r="F17" i="5"/>
  <c r="J17" i="5"/>
  <c r="A18" i="5"/>
  <c r="B18" i="5"/>
  <c r="C18" i="5"/>
  <c r="F18" i="5"/>
  <c r="J18" i="5"/>
  <c r="A19" i="5"/>
  <c r="B19" i="5"/>
  <c r="C19" i="5"/>
  <c r="F19" i="5"/>
  <c r="J19" i="5"/>
  <c r="A20" i="5"/>
  <c r="B20" i="5"/>
  <c r="C20" i="5"/>
  <c r="F20" i="5"/>
  <c r="J20" i="5"/>
  <c r="A21" i="5"/>
  <c r="B21" i="5"/>
  <c r="C21" i="5"/>
  <c r="F21" i="5"/>
  <c r="J21" i="5"/>
  <c r="A22" i="5"/>
  <c r="B22" i="5"/>
  <c r="C22" i="5"/>
  <c r="F22" i="5"/>
  <c r="J22" i="5"/>
  <c r="A23" i="5"/>
  <c r="B23" i="5"/>
  <c r="C23" i="5"/>
  <c r="F23" i="5"/>
  <c r="J23" i="5"/>
  <c r="A24" i="5"/>
  <c r="B24" i="5"/>
  <c r="C24" i="5"/>
  <c r="F24" i="5"/>
  <c r="J24" i="5"/>
  <c r="A25" i="5"/>
  <c r="B25" i="5"/>
  <c r="C25" i="5"/>
  <c r="F25" i="5"/>
  <c r="J25" i="5"/>
  <c r="A26" i="5"/>
  <c r="B26" i="5"/>
  <c r="C26" i="5"/>
  <c r="F26" i="5"/>
  <c r="J26" i="5"/>
  <c r="A27" i="5"/>
  <c r="B27" i="5"/>
  <c r="C27" i="5"/>
  <c r="F27" i="5"/>
  <c r="J27" i="5"/>
  <c r="A28" i="5"/>
  <c r="B28" i="5"/>
  <c r="C28" i="5"/>
  <c r="F28" i="5"/>
  <c r="J28" i="5"/>
  <c r="A29" i="5"/>
  <c r="B29" i="5"/>
  <c r="C29" i="5"/>
  <c r="F29" i="5"/>
  <c r="J29" i="5"/>
  <c r="A30" i="5"/>
  <c r="B30" i="5"/>
  <c r="C30" i="5"/>
  <c r="F30" i="5"/>
  <c r="J30" i="5"/>
  <c r="A31" i="5"/>
  <c r="B31" i="5"/>
  <c r="C31" i="5"/>
  <c r="F31" i="5"/>
  <c r="J31" i="5"/>
  <c r="A32" i="5"/>
  <c r="B32" i="5"/>
  <c r="C32" i="5"/>
  <c r="F32" i="5"/>
  <c r="J32" i="5"/>
  <c r="A33" i="5"/>
  <c r="B33" i="5"/>
  <c r="C33" i="5"/>
  <c r="F33" i="5"/>
  <c r="J33" i="5"/>
  <c r="A34" i="5"/>
  <c r="B34" i="5"/>
  <c r="C34" i="5"/>
  <c r="F34" i="5"/>
  <c r="J34" i="5"/>
  <c r="A35" i="5"/>
  <c r="B35" i="5"/>
  <c r="C35" i="5"/>
  <c r="F35" i="5"/>
  <c r="J35" i="5"/>
  <c r="A36" i="5"/>
  <c r="B36" i="5"/>
  <c r="C36" i="5"/>
  <c r="F36" i="5"/>
  <c r="J36" i="5"/>
  <c r="A37" i="5"/>
  <c r="B37" i="5"/>
  <c r="C37" i="5"/>
  <c r="F37" i="5"/>
  <c r="J37" i="5"/>
  <c r="A38" i="5"/>
  <c r="B38" i="5"/>
  <c r="C38" i="5"/>
  <c r="F38" i="5"/>
  <c r="J38" i="5"/>
  <c r="A39" i="5"/>
  <c r="B39" i="5"/>
  <c r="C39" i="5"/>
  <c r="F39" i="5"/>
  <c r="J39" i="5"/>
  <c r="A40" i="5"/>
  <c r="B40" i="5"/>
  <c r="C40" i="5"/>
  <c r="F40" i="5"/>
  <c r="J40" i="5"/>
  <c r="A41" i="5"/>
  <c r="B41" i="5"/>
  <c r="C41" i="5"/>
  <c r="F41" i="5"/>
  <c r="J41" i="5"/>
  <c r="A42" i="5"/>
  <c r="B42" i="5"/>
  <c r="C42" i="5"/>
  <c r="F42" i="5"/>
  <c r="J42" i="5"/>
  <c r="A43" i="5"/>
  <c r="B43" i="5"/>
  <c r="C43" i="5"/>
  <c r="F43" i="5"/>
  <c r="J43" i="5"/>
  <c r="A44" i="5"/>
  <c r="B44" i="5"/>
  <c r="C44" i="5"/>
  <c r="F44" i="5"/>
  <c r="J44" i="5"/>
  <c r="A45" i="5"/>
  <c r="B45" i="5"/>
  <c r="C45" i="5"/>
  <c r="F45" i="5"/>
  <c r="J45" i="5"/>
  <c r="A46" i="5"/>
  <c r="B46" i="5"/>
  <c r="C46" i="5"/>
  <c r="F46" i="5"/>
  <c r="J46" i="5"/>
  <c r="A47" i="5"/>
  <c r="B47" i="5"/>
  <c r="C47" i="5"/>
  <c r="F47" i="5"/>
  <c r="J47" i="5"/>
  <c r="A48" i="5"/>
  <c r="B48" i="5"/>
  <c r="C48" i="5"/>
  <c r="F48" i="5"/>
  <c r="J48" i="5"/>
  <c r="A49" i="5"/>
  <c r="B49" i="5"/>
  <c r="C49" i="5"/>
  <c r="F49" i="5"/>
  <c r="J49" i="5"/>
  <c r="A50" i="5"/>
  <c r="B50" i="5"/>
  <c r="C50" i="5"/>
  <c r="F50" i="5"/>
  <c r="J50" i="5"/>
  <c r="A51" i="5"/>
  <c r="B51" i="5"/>
  <c r="C51" i="5"/>
  <c r="F51" i="5"/>
  <c r="J51" i="5"/>
  <c r="A52" i="5"/>
  <c r="B52" i="5"/>
  <c r="C52" i="5"/>
  <c r="F52" i="5"/>
  <c r="J52" i="5"/>
  <c r="A53" i="5"/>
  <c r="B53" i="5"/>
  <c r="C53" i="5"/>
  <c r="F53" i="5"/>
  <c r="J53" i="5"/>
  <c r="A54" i="5"/>
  <c r="B54" i="5"/>
  <c r="C54" i="5"/>
  <c r="F54" i="5"/>
  <c r="J54" i="5"/>
  <c r="A55" i="5"/>
  <c r="B55" i="5"/>
  <c r="C55" i="5"/>
  <c r="F55" i="5"/>
  <c r="J55" i="5"/>
  <c r="A56" i="5"/>
  <c r="B56" i="5"/>
  <c r="C56" i="5"/>
  <c r="F56" i="5"/>
  <c r="J56" i="5"/>
  <c r="A57" i="5"/>
  <c r="B57" i="5"/>
  <c r="C57" i="5"/>
  <c r="F57" i="5"/>
  <c r="J57" i="5"/>
  <c r="A58" i="5"/>
  <c r="B58" i="5"/>
  <c r="C58" i="5"/>
  <c r="F58" i="5"/>
  <c r="J58" i="5"/>
  <c r="A59" i="5"/>
  <c r="B59" i="5"/>
  <c r="C59" i="5"/>
  <c r="F59" i="5"/>
  <c r="J59" i="5"/>
  <c r="A60" i="5"/>
  <c r="B60" i="5"/>
  <c r="C60" i="5"/>
  <c r="F60" i="5"/>
  <c r="J60" i="5"/>
  <c r="A61" i="5"/>
  <c r="B61" i="5"/>
  <c r="C61" i="5"/>
  <c r="F61" i="5"/>
  <c r="J61" i="5"/>
  <c r="A62" i="5"/>
  <c r="B62" i="5"/>
  <c r="C62" i="5"/>
  <c r="F62" i="5"/>
  <c r="J62" i="5"/>
  <c r="A63" i="5"/>
  <c r="B63" i="5"/>
  <c r="C63" i="5"/>
  <c r="F63" i="5"/>
  <c r="J63" i="5"/>
  <c r="A64" i="5"/>
  <c r="B64" i="5"/>
  <c r="C64" i="5"/>
  <c r="F64" i="5"/>
  <c r="J64" i="5"/>
  <c r="A65" i="5"/>
  <c r="B65" i="5"/>
  <c r="C65" i="5"/>
  <c r="F65" i="5"/>
  <c r="J65" i="5"/>
  <c r="A66" i="5"/>
  <c r="B66" i="5"/>
  <c r="C66" i="5"/>
  <c r="F66" i="5"/>
  <c r="J66" i="5"/>
  <c r="A67" i="5"/>
  <c r="B67" i="5"/>
  <c r="C67" i="5"/>
  <c r="F67" i="5"/>
  <c r="J67" i="5"/>
  <c r="A68" i="5"/>
  <c r="B68" i="5"/>
  <c r="C68" i="5"/>
  <c r="F68" i="5"/>
  <c r="J68" i="5"/>
  <c r="A69" i="5"/>
  <c r="B69" i="5"/>
  <c r="C69" i="5"/>
  <c r="F69" i="5"/>
  <c r="J69" i="5"/>
  <c r="A70" i="5"/>
  <c r="B70" i="5"/>
  <c r="C70" i="5"/>
  <c r="F70" i="5"/>
  <c r="J70" i="5"/>
  <c r="A71" i="5"/>
  <c r="B71" i="5"/>
  <c r="C71" i="5"/>
  <c r="F71" i="5"/>
  <c r="J71" i="5"/>
  <c r="A72" i="5"/>
  <c r="B72" i="5"/>
  <c r="C72" i="5"/>
  <c r="F72" i="5"/>
  <c r="J72" i="5"/>
  <c r="A73" i="5"/>
  <c r="B73" i="5"/>
  <c r="C73" i="5"/>
  <c r="F73" i="5"/>
  <c r="J73" i="5"/>
  <c r="A74" i="5"/>
  <c r="B74" i="5"/>
  <c r="C74" i="5"/>
  <c r="F74" i="5"/>
  <c r="J74" i="5"/>
  <c r="A75" i="5"/>
  <c r="B75" i="5"/>
  <c r="C75" i="5"/>
  <c r="F75" i="5"/>
  <c r="J75" i="5"/>
  <c r="A76" i="5"/>
  <c r="B76" i="5"/>
  <c r="C76" i="5"/>
  <c r="F76" i="5"/>
  <c r="J76" i="5"/>
  <c r="A77" i="5"/>
  <c r="B77" i="5"/>
  <c r="C77" i="5"/>
  <c r="F77" i="5"/>
  <c r="J77" i="5"/>
  <c r="A78" i="5"/>
  <c r="B78" i="5"/>
  <c r="C78" i="5"/>
  <c r="F78" i="5"/>
  <c r="J78" i="5"/>
  <c r="A79" i="5"/>
  <c r="B79" i="5"/>
  <c r="C79" i="5"/>
  <c r="F79" i="5"/>
  <c r="J79" i="5"/>
  <c r="A80" i="5"/>
  <c r="B80" i="5"/>
  <c r="C80" i="5"/>
  <c r="F80" i="5"/>
  <c r="J80" i="5"/>
  <c r="A81" i="5"/>
  <c r="B81" i="5"/>
  <c r="C81" i="5"/>
  <c r="F81" i="5"/>
  <c r="J81" i="5"/>
  <c r="A82" i="5"/>
  <c r="B82" i="5"/>
  <c r="C82" i="5"/>
  <c r="F82" i="5"/>
  <c r="J82" i="5"/>
  <c r="A83" i="5"/>
  <c r="B83" i="5"/>
  <c r="C83" i="5"/>
  <c r="F83" i="5"/>
  <c r="J83" i="5"/>
  <c r="A84" i="5"/>
  <c r="B84" i="5"/>
  <c r="C84" i="5"/>
  <c r="F84" i="5"/>
  <c r="J84" i="5"/>
  <c r="A85" i="5"/>
  <c r="B85" i="5"/>
  <c r="C85" i="5"/>
  <c r="F85" i="5"/>
  <c r="J85" i="5"/>
  <c r="A86" i="5"/>
  <c r="B86" i="5"/>
  <c r="C86" i="5"/>
  <c r="F86" i="5"/>
  <c r="J86" i="5"/>
  <c r="A87" i="5"/>
  <c r="B87" i="5"/>
  <c r="C87" i="5"/>
  <c r="F87" i="5"/>
  <c r="J87" i="5"/>
  <c r="A88" i="5"/>
  <c r="B88" i="5"/>
  <c r="C88" i="5"/>
  <c r="F88" i="5"/>
  <c r="J88" i="5"/>
  <c r="A89" i="5"/>
  <c r="B89" i="5"/>
  <c r="C89" i="5"/>
  <c r="F89" i="5"/>
  <c r="J89" i="5"/>
  <c r="A90" i="5"/>
  <c r="B90" i="5"/>
  <c r="C90" i="5"/>
  <c r="F90" i="5"/>
  <c r="J90" i="5"/>
  <c r="A91" i="5"/>
  <c r="B91" i="5"/>
  <c r="C91" i="5"/>
  <c r="F91" i="5"/>
  <c r="J91" i="5"/>
  <c r="A92" i="5"/>
  <c r="B92" i="5"/>
  <c r="C92" i="5"/>
  <c r="F92" i="5"/>
  <c r="J92" i="5"/>
  <c r="A93" i="5"/>
  <c r="B93" i="5"/>
  <c r="C93" i="5"/>
  <c r="F93" i="5"/>
  <c r="J93" i="5"/>
  <c r="A94" i="5"/>
  <c r="B94" i="5"/>
  <c r="C94" i="5"/>
  <c r="F94" i="5"/>
  <c r="J94" i="5"/>
  <c r="A95" i="5"/>
  <c r="B95" i="5"/>
  <c r="C95" i="5"/>
  <c r="F95" i="5"/>
  <c r="J95" i="5"/>
  <c r="A96" i="5"/>
  <c r="B96" i="5"/>
  <c r="C96" i="5"/>
  <c r="F96" i="5"/>
  <c r="J96" i="5"/>
  <c r="A97" i="5"/>
  <c r="B97" i="5"/>
  <c r="C97" i="5"/>
  <c r="F97" i="5"/>
  <c r="J97" i="5"/>
  <c r="A98" i="5"/>
  <c r="B98" i="5"/>
  <c r="C98" i="5"/>
  <c r="F98" i="5"/>
  <c r="J98" i="5"/>
  <c r="A99" i="5"/>
  <c r="B99" i="5"/>
  <c r="C99" i="5"/>
  <c r="F99" i="5"/>
  <c r="J99" i="5"/>
  <c r="A100" i="5"/>
  <c r="B100" i="5"/>
  <c r="C100" i="5"/>
  <c r="D100" i="5"/>
  <c r="E100" i="5"/>
  <c r="F100" i="5"/>
  <c r="G100" i="5"/>
  <c r="H100" i="5"/>
  <c r="I100" i="5"/>
  <c r="J100" i="5"/>
  <c r="K100" i="5"/>
  <c r="J2" i="5"/>
  <c r="F2" i="5"/>
  <c r="C2" i="5"/>
  <c r="B2" i="5"/>
  <c r="K1" i="5"/>
  <c r="A2" i="5"/>
  <c r="I1" i="5"/>
  <c r="H1" i="5"/>
  <c r="G1" i="5"/>
  <c r="F1" i="5"/>
  <c r="E1" i="5"/>
  <c r="D1" i="5"/>
  <c r="C1" i="5"/>
  <c r="B1" i="5"/>
  <c r="E4" i="2" l="1"/>
  <c r="D3" i="5" s="1"/>
  <c r="F4" i="2"/>
  <c r="E3" i="5" s="1"/>
  <c r="E5" i="2"/>
  <c r="D4" i="5" s="1"/>
  <c r="F5" i="2"/>
  <c r="E4" i="5" s="1"/>
  <c r="E6" i="2"/>
  <c r="D5" i="5" s="1"/>
  <c r="F6" i="2"/>
  <c r="E5" i="5" s="1"/>
  <c r="E7" i="2"/>
  <c r="D6" i="5" s="1"/>
  <c r="F7" i="2"/>
  <c r="E6" i="5" s="1"/>
  <c r="E8" i="2"/>
  <c r="D7" i="5" s="1"/>
  <c r="F8" i="2"/>
  <c r="E7" i="5" s="1"/>
  <c r="E9" i="2"/>
  <c r="D8" i="5" s="1"/>
  <c r="F9" i="2"/>
  <c r="E8" i="5" s="1"/>
  <c r="E10" i="2"/>
  <c r="D9" i="5" s="1"/>
  <c r="F10" i="2"/>
  <c r="E9" i="5" s="1"/>
  <c r="E11" i="2"/>
  <c r="D10" i="5" s="1"/>
  <c r="F11" i="2"/>
  <c r="E10" i="5" s="1"/>
  <c r="E12" i="2"/>
  <c r="D11" i="5" s="1"/>
  <c r="F12" i="2"/>
  <c r="E11" i="5" s="1"/>
  <c r="E13" i="2"/>
  <c r="D12" i="5" s="1"/>
  <c r="F13" i="2"/>
  <c r="E12" i="5" s="1"/>
  <c r="E14" i="2"/>
  <c r="D13" i="5" s="1"/>
  <c r="F14" i="2"/>
  <c r="E13" i="5" s="1"/>
  <c r="E15" i="2"/>
  <c r="D14" i="5" s="1"/>
  <c r="F15" i="2"/>
  <c r="E14" i="5" s="1"/>
  <c r="E16" i="2"/>
  <c r="D15" i="5" s="1"/>
  <c r="F16" i="2"/>
  <c r="E15" i="5" s="1"/>
  <c r="E17" i="2"/>
  <c r="D16" i="5" s="1"/>
  <c r="F17" i="2"/>
  <c r="E16" i="5" s="1"/>
  <c r="E18" i="2"/>
  <c r="D17" i="5" s="1"/>
  <c r="F18" i="2"/>
  <c r="E17" i="5" s="1"/>
  <c r="E19" i="2"/>
  <c r="D18" i="5" s="1"/>
  <c r="F19" i="2"/>
  <c r="E18" i="5" s="1"/>
  <c r="E20" i="2"/>
  <c r="D19" i="5" s="1"/>
  <c r="F20" i="2"/>
  <c r="E19" i="5" s="1"/>
  <c r="E21" i="2"/>
  <c r="D20" i="5" s="1"/>
  <c r="F21" i="2"/>
  <c r="E20" i="5" s="1"/>
  <c r="E22" i="2"/>
  <c r="D21" i="5" s="1"/>
  <c r="F22" i="2"/>
  <c r="E21" i="5" s="1"/>
  <c r="E23" i="2"/>
  <c r="D22" i="5" s="1"/>
  <c r="F23" i="2"/>
  <c r="E22" i="5" s="1"/>
  <c r="E24" i="2"/>
  <c r="D23" i="5" s="1"/>
  <c r="F24" i="2"/>
  <c r="E23" i="5" s="1"/>
  <c r="E25" i="2"/>
  <c r="D24" i="5" s="1"/>
  <c r="F25" i="2"/>
  <c r="E24" i="5" s="1"/>
  <c r="E26" i="2"/>
  <c r="D25" i="5" s="1"/>
  <c r="F26" i="2"/>
  <c r="E25" i="5" s="1"/>
  <c r="E27" i="2"/>
  <c r="D26" i="5" s="1"/>
  <c r="F27" i="2"/>
  <c r="E26" i="5" s="1"/>
  <c r="E28" i="2"/>
  <c r="D27" i="5" s="1"/>
  <c r="F28" i="2"/>
  <c r="E27" i="5" s="1"/>
  <c r="E29" i="2"/>
  <c r="D28" i="5" s="1"/>
  <c r="F29" i="2"/>
  <c r="E28" i="5" s="1"/>
  <c r="E30" i="2"/>
  <c r="D29" i="5" s="1"/>
  <c r="F30" i="2"/>
  <c r="E29" i="5" s="1"/>
  <c r="E31" i="2"/>
  <c r="D30" i="5" s="1"/>
  <c r="F31" i="2"/>
  <c r="E30" i="5" s="1"/>
  <c r="E32" i="2"/>
  <c r="D31" i="5" s="1"/>
  <c r="F32" i="2"/>
  <c r="E31" i="5" s="1"/>
  <c r="E33" i="2"/>
  <c r="D32" i="5" s="1"/>
  <c r="F33" i="2"/>
  <c r="E32" i="5" s="1"/>
  <c r="E34" i="2"/>
  <c r="D33" i="5" s="1"/>
  <c r="F34" i="2"/>
  <c r="E33" i="5" s="1"/>
  <c r="E35" i="2"/>
  <c r="D34" i="5" s="1"/>
  <c r="F35" i="2"/>
  <c r="E34" i="5" s="1"/>
  <c r="E36" i="2"/>
  <c r="D35" i="5" s="1"/>
  <c r="F36" i="2"/>
  <c r="E35" i="5" s="1"/>
  <c r="E37" i="2"/>
  <c r="D36" i="5" s="1"/>
  <c r="F37" i="2"/>
  <c r="E36" i="5" s="1"/>
  <c r="E38" i="2"/>
  <c r="D37" i="5" s="1"/>
  <c r="F38" i="2"/>
  <c r="E37" i="5" s="1"/>
  <c r="E39" i="2"/>
  <c r="D38" i="5" s="1"/>
  <c r="F39" i="2"/>
  <c r="E38" i="5" s="1"/>
  <c r="E40" i="2"/>
  <c r="D39" i="5" s="1"/>
  <c r="F40" i="2"/>
  <c r="E39" i="5" s="1"/>
  <c r="E41" i="2"/>
  <c r="D40" i="5" s="1"/>
  <c r="F41" i="2"/>
  <c r="E40" i="5" s="1"/>
  <c r="E42" i="2"/>
  <c r="D41" i="5" s="1"/>
  <c r="F42" i="2"/>
  <c r="E41" i="5" s="1"/>
  <c r="E43" i="2"/>
  <c r="D42" i="5" s="1"/>
  <c r="F43" i="2"/>
  <c r="E42" i="5" s="1"/>
  <c r="E44" i="2"/>
  <c r="D43" i="5" s="1"/>
  <c r="F44" i="2"/>
  <c r="E43" i="5" s="1"/>
  <c r="E45" i="2"/>
  <c r="D44" i="5" s="1"/>
  <c r="F45" i="2"/>
  <c r="E44" i="5" s="1"/>
  <c r="E46" i="2"/>
  <c r="D45" i="5" s="1"/>
  <c r="F46" i="2"/>
  <c r="E45" i="5" s="1"/>
  <c r="E47" i="2"/>
  <c r="D46" i="5" s="1"/>
  <c r="F47" i="2"/>
  <c r="E46" i="5" s="1"/>
  <c r="E48" i="2"/>
  <c r="D47" i="5" s="1"/>
  <c r="F48" i="2"/>
  <c r="E47" i="5" s="1"/>
  <c r="E49" i="2"/>
  <c r="D48" i="5" s="1"/>
  <c r="F49" i="2"/>
  <c r="E48" i="5" s="1"/>
  <c r="E50" i="2"/>
  <c r="D49" i="5" s="1"/>
  <c r="F50" i="2"/>
  <c r="E49" i="5" s="1"/>
  <c r="E51" i="2"/>
  <c r="D50" i="5" s="1"/>
  <c r="F51" i="2"/>
  <c r="E50" i="5" s="1"/>
  <c r="E52" i="2"/>
  <c r="D51" i="5" s="1"/>
  <c r="F52" i="2"/>
  <c r="E51" i="5" s="1"/>
  <c r="E53" i="2"/>
  <c r="D52" i="5" s="1"/>
  <c r="F53" i="2"/>
  <c r="E52" i="5" s="1"/>
  <c r="E54" i="2"/>
  <c r="D53" i="5" s="1"/>
  <c r="F54" i="2"/>
  <c r="E53" i="5" s="1"/>
  <c r="E55" i="2"/>
  <c r="D54" i="5" s="1"/>
  <c r="F55" i="2"/>
  <c r="E54" i="5" s="1"/>
  <c r="E56" i="2"/>
  <c r="D55" i="5" s="1"/>
  <c r="F56" i="2"/>
  <c r="E55" i="5" s="1"/>
  <c r="E57" i="2"/>
  <c r="D56" i="5" s="1"/>
  <c r="F57" i="2"/>
  <c r="E56" i="5" s="1"/>
  <c r="E58" i="2"/>
  <c r="D57" i="5" s="1"/>
  <c r="F58" i="2"/>
  <c r="E57" i="5" s="1"/>
  <c r="E59" i="2"/>
  <c r="D58" i="5" s="1"/>
  <c r="F59" i="2"/>
  <c r="E58" i="5" s="1"/>
  <c r="E60" i="2"/>
  <c r="D59" i="5" s="1"/>
  <c r="F60" i="2"/>
  <c r="E59" i="5" s="1"/>
  <c r="E61" i="2"/>
  <c r="D60" i="5" s="1"/>
  <c r="F61" i="2"/>
  <c r="E60" i="5" s="1"/>
  <c r="E62" i="2"/>
  <c r="D61" i="5" s="1"/>
  <c r="F62" i="2"/>
  <c r="E61" i="5" s="1"/>
  <c r="E63" i="2"/>
  <c r="D62" i="5" s="1"/>
  <c r="F63" i="2"/>
  <c r="E62" i="5" s="1"/>
  <c r="E64" i="2"/>
  <c r="D63" i="5" s="1"/>
  <c r="F64" i="2"/>
  <c r="E63" i="5" s="1"/>
  <c r="E65" i="2"/>
  <c r="D64" i="5" s="1"/>
  <c r="F65" i="2"/>
  <c r="E64" i="5" s="1"/>
  <c r="E66" i="2"/>
  <c r="D65" i="5" s="1"/>
  <c r="F66" i="2"/>
  <c r="E65" i="5" s="1"/>
  <c r="E67" i="2"/>
  <c r="D66" i="5" s="1"/>
  <c r="F67" i="2"/>
  <c r="E66" i="5" s="1"/>
  <c r="E68" i="2"/>
  <c r="D67" i="5" s="1"/>
  <c r="F68" i="2"/>
  <c r="E67" i="5" s="1"/>
  <c r="E69" i="2"/>
  <c r="D68" i="5" s="1"/>
  <c r="F69" i="2"/>
  <c r="E68" i="5" s="1"/>
  <c r="E70" i="2"/>
  <c r="D69" i="5" s="1"/>
  <c r="F70" i="2"/>
  <c r="E69" i="5" s="1"/>
  <c r="E71" i="2"/>
  <c r="D70" i="5" s="1"/>
  <c r="F71" i="2"/>
  <c r="E70" i="5" s="1"/>
  <c r="E72" i="2"/>
  <c r="D71" i="5" s="1"/>
  <c r="F72" i="2"/>
  <c r="E71" i="5" s="1"/>
  <c r="E73" i="2"/>
  <c r="D72" i="5" s="1"/>
  <c r="F73" i="2"/>
  <c r="E72" i="5" s="1"/>
  <c r="E74" i="2"/>
  <c r="D73" i="5" s="1"/>
  <c r="F74" i="2"/>
  <c r="E73" i="5" s="1"/>
  <c r="E75" i="2"/>
  <c r="D74" i="5" s="1"/>
  <c r="F75" i="2"/>
  <c r="E74" i="5" s="1"/>
  <c r="E76" i="2"/>
  <c r="D75" i="5" s="1"/>
  <c r="F76" i="2"/>
  <c r="E75" i="5" s="1"/>
  <c r="E77" i="2"/>
  <c r="D76" i="5" s="1"/>
  <c r="F77" i="2"/>
  <c r="E76" i="5" s="1"/>
  <c r="E78" i="2"/>
  <c r="D77" i="5" s="1"/>
  <c r="F78" i="2"/>
  <c r="E77" i="5" s="1"/>
  <c r="E79" i="2"/>
  <c r="D78" i="5" s="1"/>
  <c r="F79" i="2"/>
  <c r="E78" i="5" s="1"/>
  <c r="E80" i="2"/>
  <c r="D79" i="5" s="1"/>
  <c r="F80" i="2"/>
  <c r="E79" i="5" s="1"/>
  <c r="E81" i="2"/>
  <c r="D80" i="5" s="1"/>
  <c r="F81" i="2"/>
  <c r="E80" i="5" s="1"/>
  <c r="E82" i="2"/>
  <c r="D81" i="5" s="1"/>
  <c r="F82" i="2"/>
  <c r="E81" i="5" s="1"/>
  <c r="E83" i="2"/>
  <c r="D82" i="5" s="1"/>
  <c r="F83" i="2"/>
  <c r="E82" i="5" s="1"/>
  <c r="E84" i="2"/>
  <c r="D83" i="5" s="1"/>
  <c r="F84" i="2"/>
  <c r="E83" i="5" s="1"/>
  <c r="E85" i="2"/>
  <c r="D84" i="5" s="1"/>
  <c r="F85" i="2"/>
  <c r="E84" i="5" s="1"/>
  <c r="E86" i="2"/>
  <c r="D85" i="5" s="1"/>
  <c r="F86" i="2"/>
  <c r="E85" i="5" s="1"/>
  <c r="E87" i="2"/>
  <c r="D86" i="5" s="1"/>
  <c r="F87" i="2"/>
  <c r="E86" i="5" s="1"/>
  <c r="E88" i="2"/>
  <c r="D87" i="5" s="1"/>
  <c r="F88" i="2"/>
  <c r="E87" i="5" s="1"/>
  <c r="E89" i="2"/>
  <c r="D88" i="5" s="1"/>
  <c r="F89" i="2"/>
  <c r="E88" i="5" s="1"/>
  <c r="E90" i="2"/>
  <c r="D89" i="5" s="1"/>
  <c r="F90" i="2"/>
  <c r="E89" i="5" s="1"/>
  <c r="E91" i="2"/>
  <c r="D90" i="5" s="1"/>
  <c r="F91" i="2"/>
  <c r="E90" i="5" s="1"/>
  <c r="E92" i="2"/>
  <c r="D91" i="5" s="1"/>
  <c r="F92" i="2"/>
  <c r="E91" i="5" s="1"/>
  <c r="E93" i="2"/>
  <c r="D92" i="5" s="1"/>
  <c r="F93" i="2"/>
  <c r="E92" i="5" s="1"/>
  <c r="E94" i="2"/>
  <c r="D93" i="5" s="1"/>
  <c r="F94" i="2"/>
  <c r="E93" i="5" s="1"/>
  <c r="E95" i="2"/>
  <c r="D94" i="5" s="1"/>
  <c r="F95" i="2"/>
  <c r="E94" i="5" s="1"/>
  <c r="E96" i="2"/>
  <c r="D95" i="5" s="1"/>
  <c r="F96" i="2"/>
  <c r="E95" i="5" s="1"/>
  <c r="E97" i="2"/>
  <c r="D96" i="5" s="1"/>
  <c r="F97" i="2"/>
  <c r="E96" i="5" s="1"/>
  <c r="E98" i="2"/>
  <c r="D97" i="5" s="1"/>
  <c r="F98" i="2"/>
  <c r="E97" i="5" s="1"/>
  <c r="E99" i="2"/>
  <c r="D98" i="5" s="1"/>
  <c r="F99" i="2"/>
  <c r="E98" i="5" s="1"/>
  <c r="E100" i="2"/>
  <c r="D99" i="5" s="1"/>
  <c r="F100" i="2"/>
  <c r="E99" i="5" s="1"/>
  <c r="F3" i="2"/>
  <c r="E2" i="5" s="1"/>
  <c r="E3" i="2"/>
  <c r="D2" i="5" s="1"/>
  <c r="AM4" i="2" l="1"/>
  <c r="I3" i="5" s="1"/>
  <c r="AM5" i="2"/>
  <c r="I4" i="5" s="1"/>
  <c r="AM6" i="2"/>
  <c r="I5" i="5" s="1"/>
  <c r="AM7" i="2"/>
  <c r="I6" i="5" s="1"/>
  <c r="AM8" i="2"/>
  <c r="I7" i="5" s="1"/>
  <c r="AM9" i="2"/>
  <c r="I8" i="5" s="1"/>
  <c r="AM10" i="2"/>
  <c r="I9" i="5" s="1"/>
  <c r="AM11" i="2"/>
  <c r="I10" i="5" s="1"/>
  <c r="AM12" i="2"/>
  <c r="I11" i="5" s="1"/>
  <c r="AM13" i="2"/>
  <c r="I12" i="5" s="1"/>
  <c r="AM14" i="2"/>
  <c r="I13" i="5" s="1"/>
  <c r="AM15" i="2"/>
  <c r="I14" i="5" s="1"/>
  <c r="AM16" i="2"/>
  <c r="I15" i="5" s="1"/>
  <c r="AM17" i="2"/>
  <c r="I16" i="5" s="1"/>
  <c r="AM18" i="2"/>
  <c r="I17" i="5" s="1"/>
  <c r="AM19" i="2"/>
  <c r="I18" i="5" s="1"/>
  <c r="AM20" i="2"/>
  <c r="I19" i="5" s="1"/>
  <c r="AM21" i="2"/>
  <c r="I20" i="5" s="1"/>
  <c r="AM22" i="2"/>
  <c r="I21" i="5" s="1"/>
  <c r="AM23" i="2"/>
  <c r="I22" i="5" s="1"/>
  <c r="AM24" i="2"/>
  <c r="I23" i="5" s="1"/>
  <c r="AM25" i="2"/>
  <c r="I24" i="5" s="1"/>
  <c r="AM26" i="2"/>
  <c r="I25" i="5" s="1"/>
  <c r="AM27" i="2"/>
  <c r="I26" i="5" s="1"/>
  <c r="AM28" i="2"/>
  <c r="I27" i="5" s="1"/>
  <c r="AM29" i="2"/>
  <c r="I28" i="5" s="1"/>
  <c r="AM30" i="2"/>
  <c r="I29" i="5" s="1"/>
  <c r="AM31" i="2"/>
  <c r="I30" i="5" s="1"/>
  <c r="AM32" i="2"/>
  <c r="I31" i="5" s="1"/>
  <c r="AM33" i="2"/>
  <c r="I32" i="5" s="1"/>
  <c r="AM34" i="2"/>
  <c r="I33" i="5" s="1"/>
  <c r="AM35" i="2"/>
  <c r="I34" i="5" s="1"/>
  <c r="AM36" i="2"/>
  <c r="I35" i="5" s="1"/>
  <c r="AM37" i="2"/>
  <c r="I36" i="5" s="1"/>
  <c r="AM38" i="2"/>
  <c r="I37" i="5" s="1"/>
  <c r="AM39" i="2"/>
  <c r="I38" i="5" s="1"/>
  <c r="AM40" i="2"/>
  <c r="I39" i="5" s="1"/>
  <c r="AM41" i="2"/>
  <c r="I40" i="5" s="1"/>
  <c r="AM42" i="2"/>
  <c r="I41" i="5" s="1"/>
  <c r="AM43" i="2"/>
  <c r="I42" i="5" s="1"/>
  <c r="AM44" i="2"/>
  <c r="I43" i="5" s="1"/>
  <c r="AM45" i="2"/>
  <c r="I44" i="5" s="1"/>
  <c r="AM46" i="2"/>
  <c r="I45" i="5" s="1"/>
  <c r="AM47" i="2"/>
  <c r="I46" i="5" s="1"/>
  <c r="AM48" i="2"/>
  <c r="I47" i="5" s="1"/>
  <c r="AM49" i="2"/>
  <c r="I48" i="5" s="1"/>
  <c r="AM50" i="2"/>
  <c r="I49" i="5" s="1"/>
  <c r="AM51" i="2"/>
  <c r="I50" i="5" s="1"/>
  <c r="AM52" i="2"/>
  <c r="I51" i="5" s="1"/>
  <c r="AM53" i="2"/>
  <c r="I52" i="5" s="1"/>
  <c r="AM54" i="2"/>
  <c r="I53" i="5" s="1"/>
  <c r="AM55" i="2"/>
  <c r="I54" i="5" s="1"/>
  <c r="AM56" i="2"/>
  <c r="I55" i="5" s="1"/>
  <c r="AM57" i="2"/>
  <c r="I56" i="5" s="1"/>
  <c r="AM58" i="2"/>
  <c r="I57" i="5" s="1"/>
  <c r="AM59" i="2"/>
  <c r="I58" i="5" s="1"/>
  <c r="AM60" i="2"/>
  <c r="I59" i="5" s="1"/>
  <c r="AM61" i="2"/>
  <c r="I60" i="5" s="1"/>
  <c r="AM62" i="2"/>
  <c r="I61" i="5" s="1"/>
  <c r="AM63" i="2"/>
  <c r="I62" i="5" s="1"/>
  <c r="AM64" i="2"/>
  <c r="I63" i="5" s="1"/>
  <c r="AM65" i="2"/>
  <c r="I64" i="5" s="1"/>
  <c r="AM66" i="2"/>
  <c r="I65" i="5" s="1"/>
  <c r="AM67" i="2"/>
  <c r="I66" i="5" s="1"/>
  <c r="AM68" i="2"/>
  <c r="I67" i="5" s="1"/>
  <c r="AM69" i="2"/>
  <c r="I68" i="5" s="1"/>
  <c r="AM70" i="2"/>
  <c r="I69" i="5" s="1"/>
  <c r="AM71" i="2"/>
  <c r="I70" i="5" s="1"/>
  <c r="AM72" i="2"/>
  <c r="I71" i="5" s="1"/>
  <c r="AM73" i="2"/>
  <c r="I72" i="5" s="1"/>
  <c r="AM74" i="2"/>
  <c r="I73" i="5" s="1"/>
  <c r="AM75" i="2"/>
  <c r="I74" i="5" s="1"/>
  <c r="AM76" i="2"/>
  <c r="I75" i="5" s="1"/>
  <c r="AM77" i="2"/>
  <c r="I76" i="5" s="1"/>
  <c r="AM78" i="2"/>
  <c r="I77" i="5" s="1"/>
  <c r="AM79" i="2"/>
  <c r="I78" i="5" s="1"/>
  <c r="AM80" i="2"/>
  <c r="I79" i="5" s="1"/>
  <c r="AM81" i="2"/>
  <c r="I80" i="5" s="1"/>
  <c r="AM82" i="2"/>
  <c r="I81" i="5" s="1"/>
  <c r="AM83" i="2"/>
  <c r="I82" i="5" s="1"/>
  <c r="AM84" i="2"/>
  <c r="I83" i="5" s="1"/>
  <c r="AM85" i="2"/>
  <c r="I84" i="5" s="1"/>
  <c r="AM86" i="2"/>
  <c r="I85" i="5" s="1"/>
  <c r="AM87" i="2"/>
  <c r="I86" i="5" s="1"/>
  <c r="AM88" i="2"/>
  <c r="I87" i="5" s="1"/>
  <c r="AM89" i="2"/>
  <c r="I88" i="5" s="1"/>
  <c r="AM90" i="2"/>
  <c r="I89" i="5" s="1"/>
  <c r="AM91" i="2"/>
  <c r="AM92" i="2"/>
  <c r="I91" i="5" s="1"/>
  <c r="AM93" i="2"/>
  <c r="I92" i="5" s="1"/>
  <c r="AM94" i="2"/>
  <c r="I93" i="5" s="1"/>
  <c r="AM95" i="2"/>
  <c r="I94" i="5" s="1"/>
  <c r="AM96" i="2"/>
  <c r="I95" i="5" s="1"/>
  <c r="AM97" i="2"/>
  <c r="I96" i="5" s="1"/>
  <c r="AM98" i="2"/>
  <c r="I97" i="5" s="1"/>
  <c r="AM99" i="2"/>
  <c r="I98" i="5" s="1"/>
  <c r="AM100" i="2"/>
  <c r="I99" i="5" s="1"/>
  <c r="AB4" i="2"/>
  <c r="H3" i="5" s="1"/>
  <c r="AB5" i="2"/>
  <c r="H4" i="5" s="1"/>
  <c r="AB6" i="2"/>
  <c r="H5" i="5" s="1"/>
  <c r="AB7" i="2"/>
  <c r="H6" i="5" s="1"/>
  <c r="AB8" i="2"/>
  <c r="H7" i="5" s="1"/>
  <c r="AB9" i="2"/>
  <c r="H8" i="5" s="1"/>
  <c r="AB10" i="2"/>
  <c r="H9" i="5" s="1"/>
  <c r="AB11" i="2"/>
  <c r="H10" i="5" s="1"/>
  <c r="AB12" i="2"/>
  <c r="H11" i="5" s="1"/>
  <c r="AB13" i="2"/>
  <c r="H12" i="5" s="1"/>
  <c r="AB14" i="2"/>
  <c r="H13" i="5" s="1"/>
  <c r="AB15" i="2"/>
  <c r="H14" i="5" s="1"/>
  <c r="AB16" i="2"/>
  <c r="H15" i="5" s="1"/>
  <c r="AB17" i="2"/>
  <c r="H16" i="5" s="1"/>
  <c r="AB18" i="2"/>
  <c r="H17" i="5" s="1"/>
  <c r="AB19" i="2"/>
  <c r="H18" i="5" s="1"/>
  <c r="AB20" i="2"/>
  <c r="H19" i="5" s="1"/>
  <c r="AB21" i="2"/>
  <c r="H20" i="5" s="1"/>
  <c r="AB22" i="2"/>
  <c r="H21" i="5" s="1"/>
  <c r="AB23" i="2"/>
  <c r="H22" i="5" s="1"/>
  <c r="AB24" i="2"/>
  <c r="H23" i="5" s="1"/>
  <c r="AB25" i="2"/>
  <c r="H24" i="5" s="1"/>
  <c r="AB26" i="2"/>
  <c r="H25" i="5" s="1"/>
  <c r="AB27" i="2"/>
  <c r="H26" i="5" s="1"/>
  <c r="AB28" i="2"/>
  <c r="H27" i="5" s="1"/>
  <c r="AB29" i="2"/>
  <c r="H28" i="5" s="1"/>
  <c r="AB30" i="2"/>
  <c r="H29" i="5" s="1"/>
  <c r="AB31" i="2"/>
  <c r="H30" i="5" s="1"/>
  <c r="AB32" i="2"/>
  <c r="H31" i="5" s="1"/>
  <c r="AB33" i="2"/>
  <c r="H32" i="5" s="1"/>
  <c r="AB34" i="2"/>
  <c r="H33" i="5" s="1"/>
  <c r="AB35" i="2"/>
  <c r="H34" i="5" s="1"/>
  <c r="AB36" i="2"/>
  <c r="H35" i="5" s="1"/>
  <c r="AB37" i="2"/>
  <c r="H36" i="5" s="1"/>
  <c r="AB38" i="2"/>
  <c r="H37" i="5" s="1"/>
  <c r="AB39" i="2"/>
  <c r="H38" i="5" s="1"/>
  <c r="AB40" i="2"/>
  <c r="H39" i="5" s="1"/>
  <c r="AB41" i="2"/>
  <c r="H40" i="5" s="1"/>
  <c r="AB42" i="2"/>
  <c r="H41" i="5" s="1"/>
  <c r="AB43" i="2"/>
  <c r="H42" i="5" s="1"/>
  <c r="AB44" i="2"/>
  <c r="H43" i="5" s="1"/>
  <c r="AB45" i="2"/>
  <c r="H44" i="5" s="1"/>
  <c r="AB46" i="2"/>
  <c r="H45" i="5" s="1"/>
  <c r="AB47" i="2"/>
  <c r="H46" i="5" s="1"/>
  <c r="AB48" i="2"/>
  <c r="H47" i="5" s="1"/>
  <c r="AB49" i="2"/>
  <c r="H48" i="5" s="1"/>
  <c r="AB50" i="2"/>
  <c r="H49" i="5" s="1"/>
  <c r="AB51" i="2"/>
  <c r="H50" i="5" s="1"/>
  <c r="AB52" i="2"/>
  <c r="H51" i="5" s="1"/>
  <c r="AB53" i="2"/>
  <c r="H52" i="5" s="1"/>
  <c r="AB54" i="2"/>
  <c r="H53" i="5" s="1"/>
  <c r="AB55" i="2"/>
  <c r="H54" i="5" s="1"/>
  <c r="AB56" i="2"/>
  <c r="H55" i="5" s="1"/>
  <c r="AB57" i="2"/>
  <c r="H56" i="5" s="1"/>
  <c r="AB58" i="2"/>
  <c r="H57" i="5" s="1"/>
  <c r="AB59" i="2"/>
  <c r="H58" i="5" s="1"/>
  <c r="AB60" i="2"/>
  <c r="H59" i="5" s="1"/>
  <c r="AB61" i="2"/>
  <c r="H60" i="5" s="1"/>
  <c r="AB62" i="2"/>
  <c r="H61" i="5" s="1"/>
  <c r="AB63" i="2"/>
  <c r="H62" i="5" s="1"/>
  <c r="AB64" i="2"/>
  <c r="H63" i="5" s="1"/>
  <c r="AB65" i="2"/>
  <c r="H64" i="5" s="1"/>
  <c r="AB66" i="2"/>
  <c r="H65" i="5" s="1"/>
  <c r="AB67" i="2"/>
  <c r="H66" i="5" s="1"/>
  <c r="AB68" i="2"/>
  <c r="H67" i="5" s="1"/>
  <c r="AB69" i="2"/>
  <c r="H68" i="5" s="1"/>
  <c r="AB70" i="2"/>
  <c r="H69" i="5" s="1"/>
  <c r="AB71" i="2"/>
  <c r="H70" i="5" s="1"/>
  <c r="AB72" i="2"/>
  <c r="H71" i="5" s="1"/>
  <c r="AB73" i="2"/>
  <c r="H72" i="5" s="1"/>
  <c r="AB74" i="2"/>
  <c r="H73" i="5" s="1"/>
  <c r="AB75" i="2"/>
  <c r="H74" i="5" s="1"/>
  <c r="AB76" i="2"/>
  <c r="H75" i="5" s="1"/>
  <c r="AB77" i="2"/>
  <c r="H76" i="5" s="1"/>
  <c r="AB78" i="2"/>
  <c r="H77" i="5" s="1"/>
  <c r="AB79" i="2"/>
  <c r="H78" i="5" s="1"/>
  <c r="AB80" i="2"/>
  <c r="H79" i="5" s="1"/>
  <c r="AB81" i="2"/>
  <c r="H80" i="5" s="1"/>
  <c r="AB82" i="2"/>
  <c r="H81" i="5" s="1"/>
  <c r="AB83" i="2"/>
  <c r="H82" i="5" s="1"/>
  <c r="AB84" i="2"/>
  <c r="H83" i="5" s="1"/>
  <c r="AB85" i="2"/>
  <c r="H84" i="5" s="1"/>
  <c r="AB86" i="2"/>
  <c r="H85" i="5" s="1"/>
  <c r="AB87" i="2"/>
  <c r="H86" i="5" s="1"/>
  <c r="AB88" i="2"/>
  <c r="H87" i="5" s="1"/>
  <c r="AB89" i="2"/>
  <c r="H88" i="5" s="1"/>
  <c r="AB90" i="2"/>
  <c r="H89" i="5" s="1"/>
  <c r="AB91" i="2"/>
  <c r="H90" i="5" s="1"/>
  <c r="AB92" i="2"/>
  <c r="H91" i="5" s="1"/>
  <c r="AB93" i="2"/>
  <c r="H92" i="5" s="1"/>
  <c r="AB94" i="2"/>
  <c r="H93" i="5" s="1"/>
  <c r="AB95" i="2"/>
  <c r="H94" i="5" s="1"/>
  <c r="AB96" i="2"/>
  <c r="H95" i="5" s="1"/>
  <c r="AB97" i="2"/>
  <c r="H96" i="5" s="1"/>
  <c r="AB98" i="2"/>
  <c r="H97" i="5" s="1"/>
  <c r="AB99" i="2"/>
  <c r="H98" i="5" s="1"/>
  <c r="AB100" i="2"/>
  <c r="H99" i="5" s="1"/>
  <c r="Q4" i="2"/>
  <c r="Q5" i="2"/>
  <c r="Q6" i="2"/>
  <c r="G5" i="5" s="1"/>
  <c r="Q7" i="2"/>
  <c r="G6" i="5" s="1"/>
  <c r="Q8" i="2"/>
  <c r="G7" i="5" s="1"/>
  <c r="Q9" i="2"/>
  <c r="G8" i="5" s="1"/>
  <c r="Q10" i="2"/>
  <c r="G9" i="5" s="1"/>
  <c r="Q11" i="2"/>
  <c r="Q12" i="2"/>
  <c r="G11" i="5" s="1"/>
  <c r="Q13" i="2"/>
  <c r="G12" i="5" s="1"/>
  <c r="Q14" i="2"/>
  <c r="G13" i="5" s="1"/>
  <c r="Q15" i="2"/>
  <c r="G14" i="5" s="1"/>
  <c r="Q16" i="2"/>
  <c r="G15" i="5" s="1"/>
  <c r="Q17" i="2"/>
  <c r="Q18" i="2"/>
  <c r="G17" i="5" s="1"/>
  <c r="Q19" i="2"/>
  <c r="G18" i="5" s="1"/>
  <c r="Q20" i="2"/>
  <c r="G19" i="5" s="1"/>
  <c r="Q21" i="2"/>
  <c r="G20" i="5" s="1"/>
  <c r="Q22" i="2"/>
  <c r="G21" i="5" s="1"/>
  <c r="Q23" i="2"/>
  <c r="Q24" i="2"/>
  <c r="G23" i="5" s="1"/>
  <c r="Q25" i="2"/>
  <c r="G24" i="5" s="1"/>
  <c r="Q26" i="2"/>
  <c r="G25" i="5" s="1"/>
  <c r="Q27" i="2"/>
  <c r="G26" i="5" s="1"/>
  <c r="Q28" i="2"/>
  <c r="G27" i="5" s="1"/>
  <c r="Q29" i="2"/>
  <c r="G28" i="5" s="1"/>
  <c r="Q30" i="2"/>
  <c r="G29" i="5" s="1"/>
  <c r="Q31" i="2"/>
  <c r="G30" i="5" s="1"/>
  <c r="Q32" i="2"/>
  <c r="G31" i="5" s="1"/>
  <c r="Q33" i="2"/>
  <c r="G32" i="5" s="1"/>
  <c r="Q34" i="2"/>
  <c r="G33" i="5" s="1"/>
  <c r="Q35" i="2"/>
  <c r="Q36" i="2"/>
  <c r="G35" i="5" s="1"/>
  <c r="Q37" i="2"/>
  <c r="G36" i="5" s="1"/>
  <c r="Q38" i="2"/>
  <c r="G37" i="5" s="1"/>
  <c r="Q39" i="2"/>
  <c r="G38" i="5" s="1"/>
  <c r="Q40" i="2"/>
  <c r="Q41" i="2"/>
  <c r="Q42" i="2"/>
  <c r="G41" i="5" s="1"/>
  <c r="Q43" i="2"/>
  <c r="G42" i="5" s="1"/>
  <c r="Q44" i="2"/>
  <c r="G43" i="5" s="1"/>
  <c r="Q45" i="2"/>
  <c r="G44" i="5" s="1"/>
  <c r="Q46" i="2"/>
  <c r="Q47" i="2"/>
  <c r="Q48" i="2"/>
  <c r="G47" i="5" s="1"/>
  <c r="Q49" i="2"/>
  <c r="G48" i="5" s="1"/>
  <c r="Q50" i="2"/>
  <c r="G49" i="5" s="1"/>
  <c r="Q51" i="2"/>
  <c r="G50" i="5" s="1"/>
  <c r="Q52" i="2"/>
  <c r="Q53" i="2"/>
  <c r="Q54" i="2"/>
  <c r="G53" i="5" s="1"/>
  <c r="Q55" i="2"/>
  <c r="G54" i="5" s="1"/>
  <c r="Q56" i="2"/>
  <c r="G55" i="5" s="1"/>
  <c r="Q57" i="2"/>
  <c r="G56" i="5" s="1"/>
  <c r="Q58" i="2"/>
  <c r="G57" i="5" s="1"/>
  <c r="Q59" i="2"/>
  <c r="Q60" i="2"/>
  <c r="G59" i="5" s="1"/>
  <c r="Q61" i="2"/>
  <c r="G60" i="5" s="1"/>
  <c r="Q62" i="2"/>
  <c r="G61" i="5" s="1"/>
  <c r="Q63" i="2"/>
  <c r="G62" i="5" s="1"/>
  <c r="Q64" i="2"/>
  <c r="G63" i="5" s="1"/>
  <c r="Q65" i="2"/>
  <c r="Q66" i="2"/>
  <c r="G65" i="5" s="1"/>
  <c r="Q67" i="2"/>
  <c r="G66" i="5" s="1"/>
  <c r="Q68" i="2"/>
  <c r="G67" i="5" s="1"/>
  <c r="Q69" i="2"/>
  <c r="G68" i="5" s="1"/>
  <c r="Q70" i="2"/>
  <c r="G69" i="5" s="1"/>
  <c r="Q71" i="2"/>
  <c r="Q72" i="2"/>
  <c r="G71" i="5" s="1"/>
  <c r="Q73" i="2"/>
  <c r="G72" i="5" s="1"/>
  <c r="Q74" i="2"/>
  <c r="G73" i="5" s="1"/>
  <c r="Q75" i="2"/>
  <c r="G74" i="5" s="1"/>
  <c r="Q76" i="2"/>
  <c r="Q77" i="2"/>
  <c r="Q78" i="2"/>
  <c r="G77" i="5" s="1"/>
  <c r="Q79" i="2"/>
  <c r="G78" i="5" s="1"/>
  <c r="Q80" i="2"/>
  <c r="G79" i="5" s="1"/>
  <c r="Q81" i="2"/>
  <c r="G80" i="5" s="1"/>
  <c r="Q82" i="2"/>
  <c r="G81" i="5" s="1"/>
  <c r="Q83" i="2"/>
  <c r="Q84" i="2"/>
  <c r="G83" i="5" s="1"/>
  <c r="Q85" i="2"/>
  <c r="G84" i="5" s="1"/>
  <c r="Q86" i="2"/>
  <c r="G85" i="5" s="1"/>
  <c r="Q87" i="2"/>
  <c r="G86" i="5" s="1"/>
  <c r="Q88" i="2"/>
  <c r="G87" i="5" s="1"/>
  <c r="Q89" i="2"/>
  <c r="Q90" i="2"/>
  <c r="G89" i="5" s="1"/>
  <c r="Q91" i="2"/>
  <c r="G90" i="5" s="1"/>
  <c r="Q92" i="2"/>
  <c r="G91" i="5" s="1"/>
  <c r="Q93" i="2"/>
  <c r="G92" i="5" s="1"/>
  <c r="Q94" i="2"/>
  <c r="Q95" i="2"/>
  <c r="Q96" i="2"/>
  <c r="G95" i="5" s="1"/>
  <c r="Q97" i="2"/>
  <c r="G96" i="5" s="1"/>
  <c r="Q98" i="2"/>
  <c r="G97" i="5" s="1"/>
  <c r="Q99" i="2"/>
  <c r="G98" i="5" s="1"/>
  <c r="Q100" i="2"/>
  <c r="AP4" i="2"/>
  <c r="AP5" i="2"/>
  <c r="AP6" i="2"/>
  <c r="AP7" i="2"/>
  <c r="AP8" i="2"/>
  <c r="AP9" i="2"/>
  <c r="AP10" i="2"/>
  <c r="AP11" i="2"/>
  <c r="AP12" i="2"/>
  <c r="AP13" i="2"/>
  <c r="AP14" i="2"/>
  <c r="AP15" i="2"/>
  <c r="AO16" i="2"/>
  <c r="K15" i="5" s="1"/>
  <c r="AP16" i="2"/>
  <c r="AP17" i="2"/>
  <c r="AP18" i="2"/>
  <c r="AP19" i="2"/>
  <c r="AP20" i="2"/>
  <c r="AP21" i="2"/>
  <c r="AP22" i="2"/>
  <c r="AP23" i="2"/>
  <c r="AP24" i="2"/>
  <c r="AP25" i="2"/>
  <c r="AP26" i="2"/>
  <c r="AP27" i="2"/>
  <c r="AP28" i="2"/>
  <c r="AP29" i="2"/>
  <c r="AP30" i="2"/>
  <c r="AP31" i="2"/>
  <c r="AP32" i="2"/>
  <c r="AP33" i="2"/>
  <c r="AP34" i="2"/>
  <c r="AP35" i="2"/>
  <c r="AP36" i="2"/>
  <c r="AP37" i="2"/>
  <c r="AP38" i="2"/>
  <c r="AP39" i="2"/>
  <c r="AP40" i="2"/>
  <c r="AP41" i="2"/>
  <c r="AP42" i="2"/>
  <c r="AP43" i="2"/>
  <c r="AP44" i="2"/>
  <c r="AP45" i="2"/>
  <c r="AP46" i="2"/>
  <c r="AP47" i="2"/>
  <c r="AP48" i="2"/>
  <c r="AP49" i="2"/>
  <c r="AP50" i="2"/>
  <c r="AP51" i="2"/>
  <c r="AP52" i="2"/>
  <c r="AP53" i="2"/>
  <c r="AP54" i="2"/>
  <c r="AP55" i="2"/>
  <c r="AP56" i="2"/>
  <c r="AP57" i="2"/>
  <c r="AP58" i="2"/>
  <c r="AP59" i="2"/>
  <c r="AP60" i="2"/>
  <c r="AP61" i="2"/>
  <c r="AP62" i="2"/>
  <c r="AP63" i="2"/>
  <c r="AP64" i="2"/>
  <c r="AP65" i="2"/>
  <c r="AP66" i="2"/>
  <c r="AP67" i="2"/>
  <c r="AP68" i="2"/>
  <c r="AP69" i="2"/>
  <c r="AP70" i="2"/>
  <c r="AP71" i="2"/>
  <c r="AP72" i="2"/>
  <c r="AP73" i="2"/>
  <c r="AP74" i="2"/>
  <c r="AP75" i="2"/>
  <c r="AP76" i="2"/>
  <c r="AP77" i="2"/>
  <c r="AP78" i="2"/>
  <c r="AP79" i="2"/>
  <c r="AP80" i="2"/>
  <c r="AP81" i="2"/>
  <c r="AP82" i="2"/>
  <c r="AP83" i="2"/>
  <c r="AP84" i="2"/>
  <c r="AP85" i="2"/>
  <c r="AP86" i="2"/>
  <c r="AP87" i="2"/>
  <c r="AP88" i="2"/>
  <c r="AP89" i="2"/>
  <c r="AP90" i="2"/>
  <c r="AP91" i="2"/>
  <c r="AP92" i="2"/>
  <c r="AP93" i="2"/>
  <c r="AP94" i="2"/>
  <c r="AP95" i="2"/>
  <c r="AP96" i="2"/>
  <c r="AP97" i="2"/>
  <c r="AP98" i="2"/>
  <c r="AP99" i="2"/>
  <c r="AP100" i="2"/>
  <c r="AP3" i="2"/>
  <c r="AP2" i="2"/>
  <c r="AM3" i="2"/>
  <c r="I2" i="5" s="1"/>
  <c r="AB3" i="2"/>
  <c r="H2" i="5" s="1"/>
  <c r="Q3" i="2"/>
  <c r="G2" i="5" s="1"/>
  <c r="AO95" i="2" l="1"/>
  <c r="K94" i="5" s="1"/>
  <c r="G94" i="5"/>
  <c r="AO83" i="2"/>
  <c r="K82" i="5" s="1"/>
  <c r="G82" i="5"/>
  <c r="AO71" i="2"/>
  <c r="K70" i="5" s="1"/>
  <c r="G70" i="5"/>
  <c r="AO59" i="2"/>
  <c r="K58" i="5" s="1"/>
  <c r="G58" i="5"/>
  <c r="AO47" i="2"/>
  <c r="K46" i="5" s="1"/>
  <c r="G46" i="5"/>
  <c r="AO35" i="2"/>
  <c r="K34" i="5" s="1"/>
  <c r="G34" i="5"/>
  <c r="AO23" i="2"/>
  <c r="K22" i="5" s="1"/>
  <c r="G22" i="5"/>
  <c r="AO11" i="2"/>
  <c r="K10" i="5" s="1"/>
  <c r="G10" i="5"/>
  <c r="AO46" i="2"/>
  <c r="K45" i="5" s="1"/>
  <c r="G45" i="5"/>
  <c r="AO94" i="2"/>
  <c r="K93" i="5" s="1"/>
  <c r="G93" i="5"/>
  <c r="AO41" i="2"/>
  <c r="K40" i="5" s="1"/>
  <c r="G40" i="5"/>
  <c r="AO5" i="2"/>
  <c r="K4" i="5" s="1"/>
  <c r="G4" i="5"/>
  <c r="AO91" i="2"/>
  <c r="K90" i="5" s="1"/>
  <c r="I90" i="5"/>
  <c r="AO89" i="2"/>
  <c r="K88" i="5" s="1"/>
  <c r="G88" i="5"/>
  <c r="AO77" i="2"/>
  <c r="K76" i="5" s="1"/>
  <c r="G76" i="5"/>
  <c r="AO65" i="2"/>
  <c r="K64" i="5" s="1"/>
  <c r="G64" i="5"/>
  <c r="AO53" i="2"/>
  <c r="K52" i="5" s="1"/>
  <c r="G52" i="5"/>
  <c r="AO17" i="2"/>
  <c r="K16" i="5" s="1"/>
  <c r="G16" i="5"/>
  <c r="AO100" i="2"/>
  <c r="K99" i="5" s="1"/>
  <c r="G99" i="5"/>
  <c r="AO76" i="2"/>
  <c r="K75" i="5" s="1"/>
  <c r="G75" i="5"/>
  <c r="AO52" i="2"/>
  <c r="K51" i="5" s="1"/>
  <c r="G51" i="5"/>
  <c r="AO40" i="2"/>
  <c r="K39" i="5" s="1"/>
  <c r="G39" i="5"/>
  <c r="AO4" i="2"/>
  <c r="K3" i="5" s="1"/>
  <c r="G3" i="5"/>
  <c r="AO54" i="2"/>
  <c r="K53" i="5" s="1"/>
  <c r="AO30" i="2"/>
  <c r="K29" i="5" s="1"/>
  <c r="AO96" i="2"/>
  <c r="K95" i="5" s="1"/>
  <c r="AO84" i="2"/>
  <c r="K83" i="5" s="1"/>
  <c r="AO58" i="2"/>
  <c r="K57" i="5" s="1"/>
  <c r="AO34" i="2"/>
  <c r="K33" i="5" s="1"/>
  <c r="AO10" i="2"/>
  <c r="K9" i="5" s="1"/>
  <c r="AO90" i="2"/>
  <c r="K89" i="5" s="1"/>
  <c r="AO79" i="2"/>
  <c r="K78" i="5" s="1"/>
  <c r="AO67" i="2"/>
  <c r="K66" i="5" s="1"/>
  <c r="AO55" i="2"/>
  <c r="K54" i="5" s="1"/>
  <c r="AO43" i="2"/>
  <c r="K42" i="5" s="1"/>
  <c r="AO31" i="2"/>
  <c r="K30" i="5" s="1"/>
  <c r="AO19" i="2"/>
  <c r="K18" i="5" s="1"/>
  <c r="AO7" i="2"/>
  <c r="K6" i="5" s="1"/>
  <c r="AO88" i="2"/>
  <c r="K87" i="5" s="1"/>
  <c r="AO28" i="2"/>
  <c r="K27" i="5" s="1"/>
  <c r="AO72" i="2"/>
  <c r="K71" i="5" s="1"/>
  <c r="AO60" i="2"/>
  <c r="K59" i="5" s="1"/>
  <c r="AO48" i="2"/>
  <c r="K47" i="5" s="1"/>
  <c r="AO36" i="2"/>
  <c r="K35" i="5" s="1"/>
  <c r="AO24" i="2"/>
  <c r="K23" i="5" s="1"/>
  <c r="AO12" i="2"/>
  <c r="K11" i="5" s="1"/>
  <c r="AO97" i="2"/>
  <c r="K96" i="5" s="1"/>
  <c r="AO3" i="2"/>
  <c r="K2" i="5" s="1"/>
  <c r="AO81" i="2"/>
  <c r="K80" i="5" s="1"/>
  <c r="AO45" i="2"/>
  <c r="K44" i="5" s="1"/>
  <c r="AO92" i="2"/>
  <c r="K91" i="5" s="1"/>
  <c r="AO56" i="2"/>
  <c r="K55" i="5" s="1"/>
  <c r="AO20" i="2"/>
  <c r="K19" i="5" s="1"/>
  <c r="AO8" i="2"/>
  <c r="K7" i="5" s="1"/>
  <c r="AO82" i="2"/>
  <c r="K81" i="5" s="1"/>
  <c r="AO70" i="2"/>
  <c r="K69" i="5" s="1"/>
  <c r="AO22" i="2"/>
  <c r="K21" i="5" s="1"/>
  <c r="AO78" i="2"/>
  <c r="K77" i="5" s="1"/>
  <c r="AO66" i="2"/>
  <c r="K65" i="5" s="1"/>
  <c r="AO42" i="2"/>
  <c r="K41" i="5" s="1"/>
  <c r="AO18" i="2"/>
  <c r="K17" i="5" s="1"/>
  <c r="AO6" i="2"/>
  <c r="K5" i="5" s="1"/>
  <c r="AO64" i="2"/>
  <c r="K63" i="5" s="1"/>
  <c r="AO57" i="2"/>
  <c r="K56" i="5" s="1"/>
  <c r="AO85" i="2"/>
  <c r="K84" i="5" s="1"/>
  <c r="AO73" i="2"/>
  <c r="K72" i="5" s="1"/>
  <c r="AO61" i="2"/>
  <c r="K60" i="5" s="1"/>
  <c r="AO49" i="2"/>
  <c r="K48" i="5" s="1"/>
  <c r="AO37" i="2"/>
  <c r="K36" i="5" s="1"/>
  <c r="AO25" i="2"/>
  <c r="K24" i="5" s="1"/>
  <c r="AO69" i="2"/>
  <c r="K68" i="5" s="1"/>
  <c r="AO44" i="2"/>
  <c r="K43" i="5" s="1"/>
  <c r="AO33" i="2"/>
  <c r="K32" i="5" s="1"/>
  <c r="AO68" i="2"/>
  <c r="K67" i="5" s="1"/>
  <c r="AO9" i="2"/>
  <c r="K8" i="5" s="1"/>
  <c r="AO29" i="2"/>
  <c r="K28" i="5" s="1"/>
  <c r="AO32" i="2"/>
  <c r="K31" i="5" s="1"/>
  <c r="AO80" i="2"/>
  <c r="K79" i="5" s="1"/>
  <c r="AO93" i="2"/>
  <c r="K92" i="5" s="1"/>
  <c r="AO21" i="2"/>
  <c r="K20" i="5" s="1"/>
  <c r="AO99" i="2"/>
  <c r="K98" i="5" s="1"/>
  <c r="AO87" i="2"/>
  <c r="K86" i="5" s="1"/>
  <c r="AO75" i="2"/>
  <c r="K74" i="5" s="1"/>
  <c r="AO63" i="2"/>
  <c r="K62" i="5" s="1"/>
  <c r="AO51" i="2"/>
  <c r="K50" i="5" s="1"/>
  <c r="AO39" i="2"/>
  <c r="K38" i="5" s="1"/>
  <c r="AO27" i="2"/>
  <c r="K26" i="5" s="1"/>
  <c r="AO15" i="2"/>
  <c r="K14" i="5" s="1"/>
  <c r="AO13" i="2"/>
  <c r="K12" i="5" s="1"/>
  <c r="AO98" i="2"/>
  <c r="K97" i="5" s="1"/>
  <c r="AO86" i="2"/>
  <c r="K85" i="5" s="1"/>
  <c r="AO74" i="2"/>
  <c r="K73" i="5" s="1"/>
  <c r="AO62" i="2"/>
  <c r="K61" i="5" s="1"/>
  <c r="AO50" i="2"/>
  <c r="K49" i="5" s="1"/>
  <c r="AO38" i="2"/>
  <c r="K37" i="5" s="1"/>
  <c r="AO26" i="2"/>
  <c r="K25" i="5" s="1"/>
  <c r="AO14" i="2"/>
  <c r="K1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Wong</author>
  </authors>
  <commentList>
    <comment ref="A1" authorId="0" shapeId="0" xr:uid="{713CD58E-7265-47DC-B126-5B6E4953EA85}">
      <text>
        <r>
          <rPr>
            <b/>
            <sz val="14"/>
            <color indexed="81"/>
            <rFont val="Tahoma"/>
            <family val="2"/>
          </rPr>
          <t>This is the official WIAA/WSDDJA/WSDDCA tabulating spreadsheet.  All instructions must be followed or the sheet will be returned for competition hosts to properly update.  The data input here determines Post-Season eligibility.  Consistency and accuracy is important.
MAKE SURE YOU HAVE READ THE GUIDELINES DOCUMENTATION available at wsddca.com/hosting</t>
        </r>
        <r>
          <rPr>
            <b/>
            <sz val="9"/>
            <color indexed="81"/>
            <rFont val="Tahoma"/>
            <family val="2"/>
          </rPr>
          <t xml:space="preserve">
</t>
        </r>
        <r>
          <rPr>
            <sz val="12"/>
            <color indexed="81"/>
            <rFont val="Tahoma"/>
            <family val="2"/>
          </rPr>
          <t xml:space="preserve">*Save file as "Hosting School Name_Month Date Year" (ex: Washington_January 21, 2025)
*Enter judges names using their first and last names
*Using the drop down boxes enter School, Level and Category
*Enter Awards Categories (column AP) if categories are to be combined for trophies (ex: Kick &amp; Show will be combined for one trophy. Or "JV" if all JV categories are to be combined.  This column must be filled out as it will be used for sorting.
*Once Performance and Safety/Technical scores have been input, sort this </t>
        </r>
        <r>
          <rPr>
            <u/>
            <sz val="12"/>
            <color indexed="81"/>
            <rFont val="Tahoma"/>
            <family val="2"/>
          </rPr>
          <t>TALLY INPUT</t>
        </r>
        <r>
          <rPr>
            <sz val="12"/>
            <color indexed="81"/>
            <rFont val="Tahoma"/>
            <family val="2"/>
          </rPr>
          <t xml:space="preserve"> tab by Awards Category (column AQ), Grand Total (column AO) highest to lowest
*Print one copy of the </t>
        </r>
        <r>
          <rPr>
            <u/>
            <sz val="12"/>
            <color indexed="81"/>
            <rFont val="Tahoma"/>
            <family val="2"/>
          </rPr>
          <t>PRINT THIS TAB (RECAP)</t>
        </r>
        <r>
          <rPr>
            <sz val="12"/>
            <color indexed="81"/>
            <rFont val="Tahoma"/>
            <family val="2"/>
          </rPr>
          <t xml:space="preserve"> worksheet.  The Head Judge must sign off/approve the recap before printing one copy per performance and placing it in the team envelopes with team scores.
QUESTIONS, CONCERNS, or FEEDBACK related to the spreadsheet? 
Please contact HEATHER WONG
425.260.7785 call/text
HeatherWong77@gmail.com
(Right click, "HIDE COMMENT" on cell A1 to remove this notice)</t>
        </r>
        <r>
          <rPr>
            <sz val="9"/>
            <color indexed="81"/>
            <rFont val="Tahoma"/>
            <family val="2"/>
          </rPr>
          <t xml:space="preserve">
</t>
        </r>
      </text>
    </comment>
    <comment ref="AO2" authorId="0" shapeId="0" xr:uid="{797E36E1-A043-416D-8794-9E9F429AE219}">
      <text>
        <r>
          <rPr>
            <b/>
            <sz val="9"/>
            <color indexed="81"/>
            <rFont val="Tahoma"/>
            <family val="2"/>
          </rPr>
          <t xml:space="preserve">GRAND TOTAL COLUMN
</t>
        </r>
        <r>
          <rPr>
            <sz val="9"/>
            <color indexed="81"/>
            <rFont val="Tahoma"/>
            <family val="2"/>
          </rPr>
          <t xml:space="preserve">Highest Overall Score will highlight Green
Scores below District Qualifying (195) will highlight grey
Scores at &amp; above State Qualifying (219) will highlight yellow
Ties/Duplicate scores will highlight purple
</t>
        </r>
        <r>
          <rPr>
            <b/>
            <sz val="9"/>
            <color indexed="81"/>
            <rFont val="Tahoma"/>
            <family val="2"/>
          </rPr>
          <t xml:space="preserve">S/T DEDCUCTIONS COLUMN
</t>
        </r>
        <r>
          <rPr>
            <sz val="9"/>
            <color indexed="81"/>
            <rFont val="Tahoma"/>
            <family val="2"/>
          </rPr>
          <t xml:space="preserve">Scores greater than zero will appear in red
</t>
        </r>
        <r>
          <rPr>
            <b/>
            <sz val="9"/>
            <color indexed="81"/>
            <rFont val="Tahoma"/>
            <family val="2"/>
          </rPr>
          <t>(right click on cell AO to hide this message)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 Wong</author>
  </authors>
  <commentList>
    <comment ref="A1" authorId="0" shapeId="0" xr:uid="{CA90570F-E00D-4676-B7B2-3C8A26549760}">
      <text>
        <r>
          <rPr>
            <b/>
            <sz val="14"/>
            <color indexed="81"/>
            <rFont val="Tahoma"/>
            <family val="2"/>
          </rPr>
          <t>This is the official WIAA/WSDDJA/WSDDCA tabulating spreadsheet.  All instructions must be followed or the sheet will be returned for competition hosts to properly update.  The data input here determines Post-Season eligibility.  Consistency and accuracy is important.
MAKE SURE YOU HAVE READ THE GUIDELINES DOCUMENTATION available at wsddca.com/hosting</t>
        </r>
        <r>
          <rPr>
            <b/>
            <sz val="9"/>
            <color indexed="81"/>
            <rFont val="Tahoma"/>
            <family val="2"/>
          </rPr>
          <t xml:space="preserve">
</t>
        </r>
        <r>
          <rPr>
            <sz val="12"/>
            <color indexed="81"/>
            <rFont val="Tahoma"/>
            <family val="2"/>
          </rPr>
          <t xml:space="preserve">*Save file as "Hosting School Name_Month Date Year" (ex: Washington_January 21, 2025)
*Enter judges names using their first and last names
*Using the drop down boxes enter School, Level and Category
*Enter Awards Categories (column AP) if categories are to be combined for trophies (ex: Kick &amp; Show will be combined for one trophy. Or "JV" if all JV categories are to be combined.  This column must be filled out as it will be used for sorting.
*Once Performance and Safety/Technical scores have been input, sort this </t>
        </r>
        <r>
          <rPr>
            <u/>
            <sz val="12"/>
            <color indexed="81"/>
            <rFont val="Tahoma"/>
            <family val="2"/>
          </rPr>
          <t>TALLY INPUT</t>
        </r>
        <r>
          <rPr>
            <sz val="12"/>
            <color indexed="81"/>
            <rFont val="Tahoma"/>
            <family val="2"/>
          </rPr>
          <t xml:space="preserve"> tab by Awards Category (column AQ), Grand Total (column AO) highest to lowest
*Print one copy of the </t>
        </r>
        <r>
          <rPr>
            <u/>
            <sz val="12"/>
            <color indexed="81"/>
            <rFont val="Tahoma"/>
            <family val="2"/>
          </rPr>
          <t>PRINT THIS TAB (RECAP)</t>
        </r>
        <r>
          <rPr>
            <sz val="12"/>
            <color indexed="81"/>
            <rFont val="Tahoma"/>
            <family val="2"/>
          </rPr>
          <t xml:space="preserve"> worksheet.  The Head Judge must sign off/approve the recap before printing one copy per performance and placing it in the team envelopes with team scores.
QUESTIONS, CONCERNS, or FEEDBACK related to the spreadsheet? 
Please contact HEATHER WONG
425.260.7785 call/text
HeatherWong77@gmail.com
(Right click, "HIDE COMMENT" on cell A1 to remove this notice)</t>
        </r>
        <r>
          <rPr>
            <sz val="9"/>
            <color indexed="81"/>
            <rFont val="Tahoma"/>
            <family val="2"/>
          </rPr>
          <t xml:space="preserve">
</t>
        </r>
      </text>
    </comment>
    <comment ref="AO2" authorId="0" shapeId="0" xr:uid="{86522471-9D79-41D2-841C-382025CF771A}">
      <text>
        <r>
          <rPr>
            <b/>
            <sz val="9"/>
            <color indexed="81"/>
            <rFont val="Tahoma"/>
            <family val="2"/>
          </rPr>
          <t xml:space="preserve">GRAND TOTAL COLUMN
</t>
        </r>
        <r>
          <rPr>
            <sz val="9"/>
            <color indexed="81"/>
            <rFont val="Tahoma"/>
            <family val="2"/>
          </rPr>
          <t xml:space="preserve">Highest Overall Score will highlight Green
Scores below District Qualifying (195) will highlight grey
Scores at &amp; above State Qualifying (219) will highlight yellow
Ties/Duplicate scores will highlight purple
</t>
        </r>
        <r>
          <rPr>
            <b/>
            <sz val="9"/>
            <color indexed="81"/>
            <rFont val="Tahoma"/>
            <family val="2"/>
          </rPr>
          <t xml:space="preserve">S/T DEDCUCTIONS COLUMN
</t>
        </r>
        <r>
          <rPr>
            <sz val="9"/>
            <color indexed="81"/>
            <rFont val="Tahoma"/>
            <family val="2"/>
          </rPr>
          <t xml:space="preserve">Scores greater than zero will appear in red
</t>
        </r>
        <r>
          <rPr>
            <b/>
            <sz val="9"/>
            <color indexed="81"/>
            <rFont val="Tahoma"/>
            <family val="2"/>
          </rPr>
          <t>(right click on cell AO to hide this message)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Heather Wong</author>
  </authors>
  <commentList>
    <comment ref="A1" authorId="0" shapeId="0" xr:uid="{2CF09BEF-355A-415B-B56C-EFDC5424B7FC}">
      <text>
        <r>
          <rPr>
            <b/>
            <sz val="14"/>
            <color indexed="81"/>
            <rFont val="Tahoma"/>
            <family val="2"/>
          </rPr>
          <t>This is the official WIAA/WSDDJA/WSDDCA tabulating spreadsheet.  All instructions must be followed or the sheet will be returned for competition hosts to properly update.  The data input here determines Post-Season eligibility.  Consistency and accuracy is important.
MAKE SURE YOU HAVE READ THE GUIDELINES DOCUMENTATION available at wsddca.com/hosting</t>
        </r>
        <r>
          <rPr>
            <b/>
            <sz val="9"/>
            <color indexed="81"/>
            <rFont val="Tahoma"/>
            <family val="2"/>
          </rPr>
          <t xml:space="preserve">
</t>
        </r>
        <r>
          <rPr>
            <sz val="12"/>
            <color indexed="81"/>
            <rFont val="Tahoma"/>
            <family val="2"/>
          </rPr>
          <t xml:space="preserve">*Save file as "Hosting School Name_Month Date Year" (ex: Washington_January 21, 2025)
*Enter judges names using their first and last names
*Using the drop down boxes enter School, Level and Category
*Enter Awards Categories (column AP) if categories are to be combined for trophies (ex: Kick &amp; Show will be combined for one trophy. Or "JV" if all JV categories are to be combined.  This column must be filled out as it will be used for sorting.
*Once Performance and Safety/Technical scores have been input, sort this </t>
        </r>
        <r>
          <rPr>
            <u/>
            <sz val="12"/>
            <color indexed="81"/>
            <rFont val="Tahoma"/>
            <family val="2"/>
          </rPr>
          <t>TALLY INPUT</t>
        </r>
        <r>
          <rPr>
            <sz val="12"/>
            <color indexed="81"/>
            <rFont val="Tahoma"/>
            <family val="2"/>
          </rPr>
          <t xml:space="preserve"> tab by Awards Category (column AQ), Grand Total (column AO) highest to lowest
*Print one copy of the </t>
        </r>
        <r>
          <rPr>
            <u/>
            <sz val="12"/>
            <color indexed="81"/>
            <rFont val="Tahoma"/>
            <family val="2"/>
          </rPr>
          <t>PRINT THIS TAB (RECAP)</t>
        </r>
        <r>
          <rPr>
            <sz val="12"/>
            <color indexed="81"/>
            <rFont val="Tahoma"/>
            <family val="2"/>
          </rPr>
          <t xml:space="preserve"> worksheet.  The Head Judge must sign off/approve the recap before printing one copy per performance and placing it in the team envelopes with team scores.
QUESTIONS, CONCERNS, or FEEDBACK related to the spreadsheet? 
Please contact HEATHER WONG
425.260.7785 call/text
HeatherWong77@gmail.com
(Right click, "HIDE COMMENT" on cell A1 to remove this notice)</t>
        </r>
        <r>
          <rPr>
            <sz val="9"/>
            <color indexed="81"/>
            <rFont val="Tahoma"/>
            <family val="2"/>
          </rPr>
          <t xml:space="preserve">
</t>
        </r>
      </text>
    </comment>
    <comment ref="AO2" authorId="0" shapeId="0" xr:uid="{3AADBD0F-083E-4936-94B3-95E0EB840E90}">
      <text>
        <r>
          <rPr>
            <b/>
            <sz val="9"/>
            <color indexed="81"/>
            <rFont val="Tahoma"/>
            <family val="2"/>
          </rPr>
          <t xml:space="preserve">GRAND TOTAL COLUMN
</t>
        </r>
        <r>
          <rPr>
            <sz val="9"/>
            <color indexed="81"/>
            <rFont val="Tahoma"/>
            <family val="2"/>
          </rPr>
          <t xml:space="preserve">Highest Overall Score will highlight Green
Scores below District Qualifying (195) will highlight grey
Scores at &amp; above State Qualifying (219) will highlight yellow
Ties/Duplicate scores will highlight purple
</t>
        </r>
        <r>
          <rPr>
            <b/>
            <sz val="9"/>
            <color indexed="81"/>
            <rFont val="Tahoma"/>
            <family val="2"/>
          </rPr>
          <t xml:space="preserve">S/T DEDCUCTIONS COLUMN
</t>
        </r>
        <r>
          <rPr>
            <sz val="9"/>
            <color indexed="81"/>
            <rFont val="Tahoma"/>
            <family val="2"/>
          </rPr>
          <t xml:space="preserve">Scores greater than zero will appear in red
</t>
        </r>
        <r>
          <rPr>
            <b/>
            <sz val="9"/>
            <color indexed="81"/>
            <rFont val="Tahoma"/>
            <family val="2"/>
          </rPr>
          <t>(right click on cell AO to hide this message)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Heather Wong</author>
  </authors>
  <commentList>
    <comment ref="A1" authorId="0" shapeId="0" xr:uid="{35094B6C-E2C7-41E1-B27F-2BC993DDFD3B}">
      <text>
        <r>
          <rPr>
            <b/>
            <sz val="14"/>
            <color indexed="81"/>
            <rFont val="Tahoma"/>
            <family val="2"/>
          </rPr>
          <t xml:space="preserve">Select Page Layout&gt;Set Print Area 
Select All &gt;Home&gt;Format&gt;Autofit Column Width
before printing for Judges review &amp; Team Packets
</t>
        </r>
        <r>
          <rPr>
            <b/>
            <sz val="20"/>
            <color indexed="81"/>
            <rFont val="Tahoma"/>
            <family val="2"/>
          </rPr>
          <t xml:space="preserve">DO NOT MAKE ANY EDITS TO DATA ON THIS TAB!
ALL DATA IS LINKED TO "Tally Input" TAB.
EDITS WILL VOID RELATIONSHIP BETWEEN TABS
</t>
        </r>
        <r>
          <rPr>
            <b/>
            <sz val="14"/>
            <color indexed="81"/>
            <rFont val="Tahoma"/>
            <family val="2"/>
          </rPr>
          <t xml:space="preserve">
</t>
        </r>
        <r>
          <rPr>
            <sz val="14"/>
            <color indexed="81"/>
            <rFont val="Tahoma"/>
            <family val="2"/>
          </rPr>
          <t xml:space="preserve">QUESTIONS, CONCERNS, or FEEDBACK related to the spreadsheet? 
Please contact HEATHER WONG
425.260.7785 call/text
HeatherWong77@gmail.com
(Right click, "HIDE COMMENT" on cell A1 to remove this notice)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Heather Wong</author>
  </authors>
  <commentList>
    <comment ref="A1" authorId="0" shapeId="0" xr:uid="{26C02924-3D18-40B5-8D6D-1A6A2671E800}">
      <text>
        <r>
          <rPr>
            <b/>
            <sz val="100"/>
            <color indexed="81"/>
            <rFont val="Tahoma"/>
            <family val="2"/>
          </rPr>
          <t>DO NOT EDIT</t>
        </r>
        <r>
          <rPr>
            <sz val="9"/>
            <color indexed="81"/>
            <rFont val="Tahoma"/>
            <family val="2"/>
          </rPr>
          <t xml:space="preserve">
</t>
        </r>
      </text>
    </comment>
  </commentList>
</comments>
</file>

<file path=xl/sharedStrings.xml><?xml version="1.0" encoding="utf-8"?>
<sst xmlns="http://schemas.openxmlformats.org/spreadsheetml/2006/main" count="2371" uniqueCount="815">
  <si>
    <t>District</t>
  </si>
  <si>
    <t>1B</t>
  </si>
  <si>
    <t>Hosanna Christian</t>
  </si>
  <si>
    <t>Heritage Christian</t>
  </si>
  <si>
    <t>Liberty Launch Academy</t>
  </si>
  <si>
    <t>Kahlotus High School</t>
  </si>
  <si>
    <t>Agape Christian Academy</t>
  </si>
  <si>
    <t>Skykomish High School</t>
  </si>
  <si>
    <t>Liberty Christian (Walla Walla)</t>
  </si>
  <si>
    <t>Sunrise Beach School</t>
  </si>
  <si>
    <t>North River High School</t>
  </si>
  <si>
    <t>Cornerstone Christian Academy</t>
  </si>
  <si>
    <t>Harrington High School</t>
  </si>
  <si>
    <t>Easton High School</t>
  </si>
  <si>
    <t>Washtucna High School</t>
  </si>
  <si>
    <t>Paideia High School</t>
  </si>
  <si>
    <t>Mansfield High School</t>
  </si>
  <si>
    <t>Sprague High School</t>
  </si>
  <si>
    <t>Evangel Classical School</t>
  </si>
  <si>
    <t>Rosalia High School</t>
  </si>
  <si>
    <t>LaCrosse High School</t>
  </si>
  <si>
    <t>Colton High School</t>
  </si>
  <si>
    <t>Clallam Bay High School</t>
  </si>
  <si>
    <t>Columbia High School (Hunters)</t>
  </si>
  <si>
    <t>Fellowship Christian School</t>
  </si>
  <si>
    <t>Wishkah Valley High School</t>
  </si>
  <si>
    <t>Covenant Christian High School</t>
  </si>
  <si>
    <t>Taholah High School</t>
  </si>
  <si>
    <t>Wilson Creek High School</t>
  </si>
  <si>
    <t>Mary M. Knight High School</t>
  </si>
  <si>
    <t>Chief Kitsap Academy</t>
  </si>
  <si>
    <t>Concordia Christian Academy</t>
  </si>
  <si>
    <t>Cascade Christian Academy</t>
  </si>
  <si>
    <t>Oakesdale High School</t>
  </si>
  <si>
    <t>Moses Lake Christian Academy</t>
  </si>
  <si>
    <t>Thorp High School</t>
  </si>
  <si>
    <t>Northport High School</t>
  </si>
  <si>
    <t>Lake Quinault High School</t>
  </si>
  <si>
    <t>Pacific Christian Academy</t>
  </si>
  <si>
    <t>Riverside Christian School</t>
  </si>
  <si>
    <t>Northwest Yeshiva High School</t>
  </si>
  <si>
    <t>Inchelium High School</t>
  </si>
  <si>
    <t>Touchet High School</t>
  </si>
  <si>
    <t>Tekoa High School</t>
  </si>
  <si>
    <t>Cusick High School</t>
  </si>
  <si>
    <t>Cedar Tree Classical Christian School</t>
  </si>
  <si>
    <t>Tulalip Heritage High School</t>
  </si>
  <si>
    <t>Shoreline Christian High School</t>
  </si>
  <si>
    <t>Prescott High School</t>
  </si>
  <si>
    <t>Wellpinit High School</t>
  </si>
  <si>
    <t>Firm Foundation Christian School</t>
  </si>
  <si>
    <t>Three Rivers Christian School</t>
  </si>
  <si>
    <t>Sunnyside Christian High School</t>
  </si>
  <si>
    <t>Waterville High School</t>
  </si>
  <si>
    <t>Republic High School</t>
  </si>
  <si>
    <t>Pateros High School</t>
  </si>
  <si>
    <t>St. John-Endicott High School</t>
  </si>
  <si>
    <t>Odessa High School</t>
  </si>
  <si>
    <t>Pe Ell High School</t>
  </si>
  <si>
    <t>The River Academy</t>
  </si>
  <si>
    <t>Crescent High School</t>
  </si>
  <si>
    <t>Quilcene High School</t>
  </si>
  <si>
    <t>Summit Classical</t>
  </si>
  <si>
    <t>Selkirk High School</t>
  </si>
  <si>
    <t>Rainier Christian High School</t>
  </si>
  <si>
    <t>Providence Classical Christian</t>
  </si>
  <si>
    <t>Entiat High School</t>
  </si>
  <si>
    <t>Oakville High School</t>
  </si>
  <si>
    <t>Grace Academy</t>
  </si>
  <si>
    <t>Neah Bay High School</t>
  </si>
  <si>
    <t>Garfield-Palouse High School</t>
  </si>
  <si>
    <t>Covenant High School</t>
  </si>
  <si>
    <t>Curlew High School</t>
  </si>
  <si>
    <t>DeSales High School</t>
  </si>
  <si>
    <t>Lopez High School</t>
  </si>
  <si>
    <t>Sound Christian</t>
  </si>
  <si>
    <t>Puget Sound Adventist Academy</t>
  </si>
  <si>
    <t>Pomeroy High School</t>
  </si>
  <si>
    <t>Naselle High School</t>
  </si>
  <si>
    <t>Washington State School for the Deaf</t>
  </si>
  <si>
    <t>Waitsburg High School</t>
  </si>
  <si>
    <t>White Pass High School</t>
  </si>
  <si>
    <t>Cedar Park Christian High School (Lynnwood)</t>
  </si>
  <si>
    <t>Soap Lake High School</t>
  </si>
  <si>
    <t>Almira Coulee Hartline High School</t>
  </si>
  <si>
    <t>Evergreen Lutheran High School</t>
  </si>
  <si>
    <t>Dayton High School</t>
  </si>
  <si>
    <t>Chesterton Academy of Notre Dame</t>
  </si>
  <si>
    <t>Pope John Paul II High School</t>
  </si>
  <si>
    <t>Willapa Valley High School</t>
  </si>
  <si>
    <t>Darrington High School</t>
  </si>
  <si>
    <t>Mary Walker High School</t>
  </si>
  <si>
    <t>Yakama Nation Tribal School</t>
  </si>
  <si>
    <t>Concrete High School</t>
  </si>
  <si>
    <t>Oroville High School</t>
  </si>
  <si>
    <t>Morton High School</t>
  </si>
  <si>
    <t>Lummi Nation School</t>
  </si>
  <si>
    <t>Liberty Christian School</t>
  </si>
  <si>
    <t>Wahkiakum High School</t>
  </si>
  <si>
    <t>Muckleshoot Tribal School</t>
  </si>
  <si>
    <t>Wilbur-Creston High School</t>
  </si>
  <si>
    <t>Northwest Christian High School (Lacey)</t>
  </si>
  <si>
    <t>Valley Christian School</t>
  </si>
  <si>
    <t>Crosspoint</t>
  </si>
  <si>
    <t>Columbia Adventist</t>
  </si>
  <si>
    <t>Ocosta High School</t>
  </si>
  <si>
    <t>Walla Walla Valley Academy</t>
  </si>
  <si>
    <t>SCHOOL</t>
  </si>
  <si>
    <t>DISTRICT</t>
  </si>
  <si>
    <t>CLASS</t>
  </si>
  <si>
    <t>CATEGORY</t>
  </si>
  <si>
    <t>Artistry</t>
  </si>
  <si>
    <t>Staging</t>
  </si>
  <si>
    <t>Choreo Music</t>
  </si>
  <si>
    <t>Challenge</t>
  </si>
  <si>
    <t>Showmanship</t>
  </si>
  <si>
    <t>Techique</t>
  </si>
  <si>
    <t>Execution</t>
  </si>
  <si>
    <t>Exec Music</t>
  </si>
  <si>
    <t>Unity</t>
  </si>
  <si>
    <t>Subtotal</t>
  </si>
  <si>
    <t>ENTER JUDGE 1 FIRST LAST NAME</t>
  </si>
  <si>
    <t>ENTER JUDGE 2 FIRST LAST NAME</t>
  </si>
  <si>
    <t>ENTER JUDGE 3 FIRST LAST NAME</t>
  </si>
  <si>
    <t>LEVEL</t>
  </si>
  <si>
    <t>Varsity</t>
  </si>
  <si>
    <t>JV</t>
  </si>
  <si>
    <t>ML</t>
  </si>
  <si>
    <t>Dance</t>
  </si>
  <si>
    <t>Military</t>
  </si>
  <si>
    <t>Hip Hop</t>
  </si>
  <si>
    <t>Pom</t>
  </si>
  <si>
    <t>Kick</t>
  </si>
  <si>
    <t>Class</t>
  </si>
  <si>
    <t>Saint George's High School</t>
  </si>
  <si>
    <t>2B</t>
  </si>
  <si>
    <t>La Conner High School</t>
  </si>
  <si>
    <t>South Bend High School</t>
  </si>
  <si>
    <t>Raymond High School</t>
  </si>
  <si>
    <t>North Beach High School</t>
  </si>
  <si>
    <t>Bridgeport High School</t>
  </si>
  <si>
    <t>Lind-Ritzville High School</t>
  </si>
  <si>
    <t>Chief Leschi Schools</t>
  </si>
  <si>
    <t>Mabton High School</t>
  </si>
  <si>
    <t>Orcas Island High School</t>
  </si>
  <si>
    <t>Liberty High School (Spangle)</t>
  </si>
  <si>
    <t>Colfax High School</t>
  </si>
  <si>
    <t>Lake Roosevelt High School</t>
  </si>
  <si>
    <t>Kittitas High School</t>
  </si>
  <si>
    <t>Liberty Bell High School</t>
  </si>
  <si>
    <t>Asotin High School</t>
  </si>
  <si>
    <t>Davenport High School</t>
  </si>
  <si>
    <t>Toutle Lake High School</t>
  </si>
  <si>
    <t>Mount Vernon Christian</t>
  </si>
  <si>
    <t>Mossyrock High School</t>
  </si>
  <si>
    <t>Kettle Falls High School</t>
  </si>
  <si>
    <t>Why Not You Academy</t>
  </si>
  <si>
    <t>Columbia High School (Burbank)</t>
  </si>
  <si>
    <t>Winlock High School</t>
  </si>
  <si>
    <t>Manson High School</t>
  </si>
  <si>
    <t>Reardan High School</t>
  </si>
  <si>
    <t>La Salle High School</t>
  </si>
  <si>
    <t>Jenkins High School</t>
  </si>
  <si>
    <t>Tri Cities Prep High School</t>
  </si>
  <si>
    <t>Forks High School</t>
  </si>
  <si>
    <t>Toledo High School</t>
  </si>
  <si>
    <t>Tonasket High School</t>
  </si>
  <si>
    <t>Adna High School</t>
  </si>
  <si>
    <t>Friday Harbor High School</t>
  </si>
  <si>
    <t>Granger High School</t>
  </si>
  <si>
    <t>Upper Columbia Academy</t>
  </si>
  <si>
    <t>Rainier High School</t>
  </si>
  <si>
    <t>Coupeville High School</t>
  </si>
  <si>
    <t>Onalaska High School</t>
  </si>
  <si>
    <t>Auburn Adventist Academy</t>
  </si>
  <si>
    <t>Ilwaco High School</t>
  </si>
  <si>
    <t>Northwest Christian (Colbert)</t>
  </si>
  <si>
    <t>Brewster High School</t>
  </si>
  <si>
    <t>Forest Ridge High School</t>
  </si>
  <si>
    <t>River View High School</t>
  </si>
  <si>
    <t>Highland High School</t>
  </si>
  <si>
    <t>White Swan High School</t>
  </si>
  <si>
    <t>Napavine High School</t>
  </si>
  <si>
    <t>Goldendale High School</t>
  </si>
  <si>
    <t>Cle Elum Roslyn High School</t>
  </si>
  <si>
    <t>Newport High School (Newport)</t>
  </si>
  <si>
    <t>Summit Public School: Atlas</t>
  </si>
  <si>
    <t>Okanogan High School</t>
  </si>
  <si>
    <t>Freeman High School</t>
  </si>
  <si>
    <t>Warden High School</t>
  </si>
  <si>
    <t>Life Christian Academy</t>
  </si>
  <si>
    <t>1A</t>
  </si>
  <si>
    <t>King's Way Christian High School</t>
  </si>
  <si>
    <t>The Bear Creek School</t>
  </si>
  <si>
    <t>Seton Catholic</t>
  </si>
  <si>
    <t>Summit Public School: Sierra</t>
  </si>
  <si>
    <t>Stevenson High School</t>
  </si>
  <si>
    <t>Seattle Christian School</t>
  </si>
  <si>
    <t>Charles Wright Academy</t>
  </si>
  <si>
    <t>The Bush School</t>
  </si>
  <si>
    <t>The Northwest School</t>
  </si>
  <si>
    <t>The Overlake High School</t>
  </si>
  <si>
    <t>Omak High School</t>
  </si>
  <si>
    <t>Annie Wright School</t>
  </si>
  <si>
    <t>Eastside Preparatory School</t>
  </si>
  <si>
    <t>Bellevue Christian High School</t>
  </si>
  <si>
    <t>Kalama High School</t>
  </si>
  <si>
    <t>Hoquiam High School</t>
  </si>
  <si>
    <t>South Whidbey High School</t>
  </si>
  <si>
    <t>Cascade Christian High School</t>
  </si>
  <si>
    <t>Tenino High School</t>
  </si>
  <si>
    <t>University Prep</t>
  </si>
  <si>
    <t>Naches Valley High School</t>
  </si>
  <si>
    <t>Columbia High School (White Salmon)</t>
  </si>
  <si>
    <t>Lynden Christian High School</t>
  </si>
  <si>
    <t>Cascade High School (Leavenworth)</t>
  </si>
  <si>
    <t>King's High School</t>
  </si>
  <si>
    <t>Zillah High School</t>
  </si>
  <si>
    <t>Castle Rock High School</t>
  </si>
  <si>
    <t>Chelan High School</t>
  </si>
  <si>
    <t>Kiona-Benton High School</t>
  </si>
  <si>
    <t>Montesano High School</t>
  </si>
  <si>
    <t>Mount Baker High School</t>
  </si>
  <si>
    <t>Connell High School</t>
  </si>
  <si>
    <t>Riverside High School</t>
  </si>
  <si>
    <t>College Place High School</t>
  </si>
  <si>
    <t>Wahluke High School</t>
  </si>
  <si>
    <t>Tyee High School</t>
  </si>
  <si>
    <t>Lakeside High School (Nine Mile Falls)</t>
  </si>
  <si>
    <t>Colville High School</t>
  </si>
  <si>
    <t>Meridian High School</t>
  </si>
  <si>
    <t>Cedar Park Christian (Bothell)</t>
  </si>
  <si>
    <t>Nooksack Valley High School</t>
  </si>
  <si>
    <t>Medical Lake High School</t>
  </si>
  <si>
    <t>Elma High School</t>
  </si>
  <si>
    <t>East Jefferson High School</t>
  </si>
  <si>
    <t>Cashmere High School</t>
  </si>
  <si>
    <t>Vashon Island High School</t>
  </si>
  <si>
    <t>Wapato High School</t>
  </si>
  <si>
    <t>La Center High School</t>
  </si>
  <si>
    <t>Klahowya High School</t>
  </si>
  <si>
    <t>Rochester High School</t>
  </si>
  <si>
    <t>Royal High School</t>
  </si>
  <si>
    <t>Granite Falls High School</t>
  </si>
  <si>
    <t>Blaine High School</t>
  </si>
  <si>
    <t>Fort Vancouver High School</t>
  </si>
  <si>
    <t>Foss High School</t>
  </si>
  <si>
    <t>2A</t>
  </si>
  <si>
    <t>Archbishop Murphy High School</t>
  </si>
  <si>
    <t>Kingston High School</t>
  </si>
  <si>
    <t>Eatonville High School</t>
  </si>
  <si>
    <t>Sultan High School</t>
  </si>
  <si>
    <t>Woodland High School</t>
  </si>
  <si>
    <t>Toppenish High School</t>
  </si>
  <si>
    <t>North Mason High School</t>
  </si>
  <si>
    <t>Hockinson High School</t>
  </si>
  <si>
    <t>Quincy High School</t>
  </si>
  <si>
    <t>Deer Park High School</t>
  </si>
  <si>
    <t>Black Hills High School</t>
  </si>
  <si>
    <t>Clarkston High School</t>
  </si>
  <si>
    <t>Prosser High School</t>
  </si>
  <si>
    <t>Foster High School</t>
  </si>
  <si>
    <t>Grandview High School</t>
  </si>
  <si>
    <t>Anacortes High School</t>
  </si>
  <si>
    <t>Centralia High School</t>
  </si>
  <si>
    <t>Aberdeen High School</t>
  </si>
  <si>
    <t>Sequim High School</t>
  </si>
  <si>
    <t>R A Long High School</t>
  </si>
  <si>
    <t>Ephrata High School</t>
  </si>
  <si>
    <t>Lakewood High School</t>
  </si>
  <si>
    <t>Washington High School</t>
  </si>
  <si>
    <t>West Valley High School (Spokane)</t>
  </si>
  <si>
    <t>Pullman High School</t>
  </si>
  <si>
    <t>Cleveland High School</t>
  </si>
  <si>
    <t>Mark Morris High School</t>
  </si>
  <si>
    <t>East Valley High School (Spokane)</t>
  </si>
  <si>
    <t>Evergreen High School (Seattle)</t>
  </si>
  <si>
    <t>Lynden High School</t>
  </si>
  <si>
    <t>Cedarcrest High School</t>
  </si>
  <si>
    <t>Orting High School</t>
  </si>
  <si>
    <t>East Valley High School (Yakima)</t>
  </si>
  <si>
    <t>W F West High School</t>
  </si>
  <si>
    <t>Port Angeles High School</t>
  </si>
  <si>
    <t>Steilacoom High School</t>
  </si>
  <si>
    <t>Washougal High School</t>
  </si>
  <si>
    <t>Ellensburg High School</t>
  </si>
  <si>
    <t>Franklin Pierce High School</t>
  </si>
  <si>
    <t>Othello High School</t>
  </si>
  <si>
    <t>North Kitsap High School</t>
  </si>
  <si>
    <t>Renton High School</t>
  </si>
  <si>
    <t>Clover Park High School</t>
  </si>
  <si>
    <t>Bremerton High School</t>
  </si>
  <si>
    <t>Burlington-Edison High School</t>
  </si>
  <si>
    <t>Selah High School</t>
  </si>
  <si>
    <t>Hudson's Bay High School</t>
  </si>
  <si>
    <t>Rogers High School (Spokane)</t>
  </si>
  <si>
    <t>Nathan Hale High School</t>
  </si>
  <si>
    <t>Bellingham High School</t>
  </si>
  <si>
    <t>Sehome High School</t>
  </si>
  <si>
    <t>Marysville-Pilchuck High School</t>
  </si>
  <si>
    <t>Tumwater High School</t>
  </si>
  <si>
    <t>Columbia River High School</t>
  </si>
  <si>
    <t>Chief Sealth International High School</t>
  </si>
  <si>
    <t>Fife High School</t>
  </si>
  <si>
    <t>Squalicum High School</t>
  </si>
  <si>
    <t>Olympic High School</t>
  </si>
  <si>
    <t>Bainbridge High School</t>
  </si>
  <si>
    <t>Ridgefield High School</t>
  </si>
  <si>
    <t>Lindbergh High School</t>
  </si>
  <si>
    <t>Bellarmine Prep High School</t>
  </si>
  <si>
    <t>3A</t>
  </si>
  <si>
    <t>Bishop Blanchet High School</t>
  </si>
  <si>
    <t>Lakeside High School (Seattle)</t>
  </si>
  <si>
    <t>Eastside Catholic</t>
  </si>
  <si>
    <t>Seattle Prep High School</t>
  </si>
  <si>
    <t>Rainier Beach High School</t>
  </si>
  <si>
    <t>Dr. Dolores Silas High School</t>
  </si>
  <si>
    <t>Todd Beamer High School</t>
  </si>
  <si>
    <t>Franklin High School</t>
  </si>
  <si>
    <t>Mount Tahoma High School</t>
  </si>
  <si>
    <t>O'Dea High School</t>
  </si>
  <si>
    <t>Holy Names Academy</t>
  </si>
  <si>
    <t>Seattle Academy</t>
  </si>
  <si>
    <t>Sedro-Woolley High School</t>
  </si>
  <si>
    <t>Highline High School</t>
  </si>
  <si>
    <t>North Central High School</t>
  </si>
  <si>
    <t>Lakes High School</t>
  </si>
  <si>
    <t>Decatur High School</t>
  </si>
  <si>
    <t>Kelso High School</t>
  </si>
  <si>
    <t>Sammamish High School</t>
  </si>
  <si>
    <t>Enumclaw High School</t>
  </si>
  <si>
    <t>White River High School</t>
  </si>
  <si>
    <t>Peninsula High School</t>
  </si>
  <si>
    <t>Lincoln High School (Tacoma)</t>
  </si>
  <si>
    <t>Shelton High School</t>
  </si>
  <si>
    <t>Central Valley High School</t>
  </si>
  <si>
    <t>Stanwood High School</t>
  </si>
  <si>
    <t>Lynnwood High School</t>
  </si>
  <si>
    <t>Capital High School</t>
  </si>
  <si>
    <t>Gig Harbor High School</t>
  </si>
  <si>
    <t>Ferndale High School</t>
  </si>
  <si>
    <t>Shadle Park High School</t>
  </si>
  <si>
    <t>Hermiston High School</t>
  </si>
  <si>
    <t>Evergreen High School (Vancouver)</t>
  </si>
  <si>
    <t>Federal Way High School</t>
  </si>
  <si>
    <t>North Thurston High School</t>
  </si>
  <si>
    <t>Mountlake Terrace High School</t>
  </si>
  <si>
    <t>West Seattle High School</t>
  </si>
  <si>
    <t>University High School</t>
  </si>
  <si>
    <t>Timberline High School</t>
  </si>
  <si>
    <t>Heritage High School</t>
  </si>
  <si>
    <t>Ingraham High School</t>
  </si>
  <si>
    <t>Cheney High School</t>
  </si>
  <si>
    <t>Southridge High School</t>
  </si>
  <si>
    <t>Mt Spokane High School</t>
  </si>
  <si>
    <t>Inglemoor High School</t>
  </si>
  <si>
    <t>Marysville-Getchell High School</t>
  </si>
  <si>
    <t>Kentlake High School</t>
  </si>
  <si>
    <t>Mercer Island High School</t>
  </si>
  <si>
    <t>Liberty High School (Issaquah)</t>
  </si>
  <si>
    <t>Monroe High School</t>
  </si>
  <si>
    <t>Snohomish High School</t>
  </si>
  <si>
    <t>Everett High School</t>
  </si>
  <si>
    <t>River Ridge High School</t>
  </si>
  <si>
    <t>Roosevelt High School</t>
  </si>
  <si>
    <t>Auburn Mountainview High School</t>
  </si>
  <si>
    <t>Shorecrest High School</t>
  </si>
  <si>
    <t>Walla Walla High School</t>
  </si>
  <si>
    <t>Ridgeline High School</t>
  </si>
  <si>
    <t>Kennewick High School</t>
  </si>
  <si>
    <t>Bellevue High School</t>
  </si>
  <si>
    <t>Central Kitsap High School</t>
  </si>
  <si>
    <t>Meadowdale High School</t>
  </si>
  <si>
    <t>Shorewood High School</t>
  </si>
  <si>
    <t>Thomas Jefferson High School</t>
  </si>
  <si>
    <t>Interlake High School</t>
  </si>
  <si>
    <t>Edmonds-Woodway High School</t>
  </si>
  <si>
    <t>Mountain View High School</t>
  </si>
  <si>
    <t>Garfield High School</t>
  </si>
  <si>
    <t>Oak Harbor High School</t>
  </si>
  <si>
    <t>Prairie High School</t>
  </si>
  <si>
    <t>Mount Vernon High School</t>
  </si>
  <si>
    <t>Ballard High School</t>
  </si>
  <si>
    <t>Kent-Meridian High School</t>
  </si>
  <si>
    <t>Gonzaga Prep High School</t>
  </si>
  <si>
    <t>4A</t>
  </si>
  <si>
    <t>Kennedy Catholic High School</t>
  </si>
  <si>
    <t>Eastmont High School</t>
  </si>
  <si>
    <t>West Valley High School (Yakima)</t>
  </si>
  <si>
    <t>Eisenhower High School</t>
  </si>
  <si>
    <t>Davis High School</t>
  </si>
  <si>
    <t>Sunnyside High School</t>
  </si>
  <si>
    <t>Glacier Peak High School</t>
  </si>
  <si>
    <t>Bethel High School</t>
  </si>
  <si>
    <t>Stadium High School</t>
  </si>
  <si>
    <t>Cascade High School (Everett)</t>
  </si>
  <si>
    <t>Woodinville High School</t>
  </si>
  <si>
    <t>Arlington High School</t>
  </si>
  <si>
    <t>Auburn High School</t>
  </si>
  <si>
    <t>Bonney Lake High School</t>
  </si>
  <si>
    <t>Ferris High School</t>
  </si>
  <si>
    <t>Lewis &amp; Clark High School</t>
  </si>
  <si>
    <t>Yelm High School</t>
  </si>
  <si>
    <t>Moses Lake High School</t>
  </si>
  <si>
    <t>Juanita High School</t>
  </si>
  <si>
    <t>Mount Rainier High School</t>
  </si>
  <si>
    <t>Spanaway Lake High School</t>
  </si>
  <si>
    <t>Lincoln High School (Seattle)</t>
  </si>
  <si>
    <t>Curtis High School</t>
  </si>
  <si>
    <t>Bothell High School</t>
  </si>
  <si>
    <t>Mead High School</t>
  </si>
  <si>
    <t>Sumner High School</t>
  </si>
  <si>
    <t>Hazen High School</t>
  </si>
  <si>
    <t>Olympia High School</t>
  </si>
  <si>
    <t>Kentwood High School</t>
  </si>
  <si>
    <t>Skyview High School</t>
  </si>
  <si>
    <t>Battle Ground High School</t>
  </si>
  <si>
    <t>Mariner High School</t>
  </si>
  <si>
    <t>North Creek High School</t>
  </si>
  <si>
    <t>Auburn Riverside High School</t>
  </si>
  <si>
    <t>Kamiakin High School</t>
  </si>
  <si>
    <t>Lake Washington High School</t>
  </si>
  <si>
    <t>Hanford High School</t>
  </si>
  <si>
    <t>Camas High School</t>
  </si>
  <si>
    <t>Union High School</t>
  </si>
  <si>
    <t>Wenatchee High School</t>
  </si>
  <si>
    <t>Kentridge High School</t>
  </si>
  <si>
    <t>Emerald Ridge High School</t>
  </si>
  <si>
    <t>Graham-Kapowsin High School</t>
  </si>
  <si>
    <t>Mount Si High School</t>
  </si>
  <si>
    <t>Skyline High School</t>
  </si>
  <si>
    <t>Henry M. Jackson High School</t>
  </si>
  <si>
    <t>Redmond High School</t>
  </si>
  <si>
    <t>Pasco High School</t>
  </si>
  <si>
    <t>Richland High School</t>
  </si>
  <si>
    <t>Lake Stevens Sr High School</t>
  </si>
  <si>
    <t>Rogers High School (Puyallup)</t>
  </si>
  <si>
    <t>Eastlake High School</t>
  </si>
  <si>
    <t>Puyallup High School</t>
  </si>
  <si>
    <t>Kamiak High School</t>
  </si>
  <si>
    <t>Issaquah High School</t>
  </si>
  <si>
    <t>South Kitsap High School</t>
  </si>
  <si>
    <t>Tahoma High School</t>
  </si>
  <si>
    <t>Chiawana High School</t>
  </si>
  <si>
    <t xml:space="preserve">2B </t>
  </si>
  <si>
    <t xml:space="preserve">1A </t>
  </si>
  <si>
    <t>Newport High School (Bellevue)</t>
  </si>
  <si>
    <t>Edgemont Jr High</t>
  </si>
  <si>
    <t>Pinnacles Prep Charter School</t>
  </si>
  <si>
    <t>na</t>
  </si>
  <si>
    <t>6-9</t>
  </si>
  <si>
    <t>6-8</t>
  </si>
  <si>
    <t>10th Street School</t>
  </si>
  <si>
    <t>Aki Kurose Middle School</t>
  </si>
  <si>
    <t>Albert Einstein Middle School</t>
  </si>
  <si>
    <t>Alki Middle School</t>
  </si>
  <si>
    <t>Anacortes Middle School</t>
  </si>
  <si>
    <t>Angelo Giaudrone Middle School</t>
  </si>
  <si>
    <t>Aspire Middle School</t>
  </si>
  <si>
    <t>Baker Middle School</t>
  </si>
  <si>
    <t>Beaver Lake Middle School</t>
  </si>
  <si>
    <t>Bethel Middle School</t>
  </si>
  <si>
    <t>Blaine Middle School</t>
  </si>
  <si>
    <t>Blue Heron Middle School</t>
  </si>
  <si>
    <t>Bowdish Middle School</t>
  </si>
  <si>
    <t>Brewster Middle School</t>
  </si>
  <si>
    <t>Bridgeport Middle School</t>
  </si>
  <si>
    <t>Bryant Montessori Middle School</t>
  </si>
  <si>
    <t>Canyon Creek Middle School</t>
  </si>
  <si>
    <t>Canyon Park Middle School</t>
  </si>
  <si>
    <t>Canyon Ridge Middle School</t>
  </si>
  <si>
    <t>Carla Peperzak Middle School</t>
  </si>
  <si>
    <t>Carmichael Middle School</t>
  </si>
  <si>
    <t>Castle Rock Middle School</t>
  </si>
  <si>
    <t>Centennial Middle School</t>
  </si>
  <si>
    <t>Central Kitsap Middle School</t>
  </si>
  <si>
    <t>Chehalis Middle School</t>
  </si>
  <si>
    <t>Chelan Middle School</t>
  </si>
  <si>
    <t>Cheney Middle School</t>
  </si>
  <si>
    <t>Chief Joseph Middle School</t>
  </si>
  <si>
    <t>Chief Kanim Middle School</t>
  </si>
  <si>
    <t>Colville Junior High School</t>
  </si>
  <si>
    <t>Coulee City Middle School</t>
  </si>
  <si>
    <t>Coupeville Middle School</t>
  </si>
  <si>
    <t>Covington Middle School</t>
  </si>
  <si>
    <t>Coweeman Middle School</t>
  </si>
  <si>
    <t>David T. Denny International Middle School</t>
  </si>
  <si>
    <t>Dayton Middle School</t>
  </si>
  <si>
    <t>Deer Park Middle School</t>
  </si>
  <si>
    <t>Denny Yasuhara Middle School</t>
  </si>
  <si>
    <t>Desert Hills Middle School</t>
  </si>
  <si>
    <t>Dimmitt Middle School</t>
  </si>
  <si>
    <t>Discovery Middle School</t>
  </si>
  <si>
    <t>East Valley Central Middle School</t>
  </si>
  <si>
    <t>Eatonville Middle School</t>
  </si>
  <si>
    <t>Eckstein Middle School</t>
  </si>
  <si>
    <t>Edmonds S. Meany Middle School</t>
  </si>
  <si>
    <t>Eisenhower Middle School</t>
  </si>
  <si>
    <t>Ellen Ochoa Middle School</t>
  </si>
  <si>
    <t>Elma Middle School</t>
  </si>
  <si>
    <t>Endeavor Middle School</t>
  </si>
  <si>
    <t>Enterprise Middle School</t>
  </si>
  <si>
    <t>Enumclaw Middle School</t>
  </si>
  <si>
    <t>Environmental &amp; Adventure School</t>
  </si>
  <si>
    <t>Explorer Middle School</t>
  </si>
  <si>
    <t>Fairhaven Middle School</t>
  </si>
  <si>
    <t>Fairview Middle School</t>
  </si>
  <si>
    <t>Finley Middle School</t>
  </si>
  <si>
    <t>Finn Hill Middle School</t>
  </si>
  <si>
    <t>First Creek Middle School</t>
  </si>
  <si>
    <t>Foothills Middle School</t>
  </si>
  <si>
    <t>Franklin Middle School</t>
  </si>
  <si>
    <t>Freeman Middle School</t>
  </si>
  <si>
    <t>Friday Harbor Middle School</t>
  </si>
  <si>
    <t>Gaiser Middle School</t>
  </si>
  <si>
    <t>Garfield Middle School</t>
  </si>
  <si>
    <t>Garrison Middle School</t>
  </si>
  <si>
    <t>Garry Middle School</t>
  </si>
  <si>
    <t>Gateway Middle School</t>
  </si>
  <si>
    <t>George Bush Middle School</t>
  </si>
  <si>
    <t>Glover Middle School</t>
  </si>
  <si>
    <t>Goodman Middle School</t>
  </si>
  <si>
    <t>Grandview Middle School</t>
  </si>
  <si>
    <t>Granite Falls Middle School</t>
  </si>
  <si>
    <t>Gray Middle School</t>
  </si>
  <si>
    <t>Greenacres Middle School</t>
  </si>
  <si>
    <t>Haller Middle School</t>
  </si>
  <si>
    <t>Hamilton International Middle School</t>
  </si>
  <si>
    <t>Harbor Ridge Middle School</t>
  </si>
  <si>
    <t>Harbour Pointe Middle School</t>
  </si>
  <si>
    <t>Harrison Middle School</t>
  </si>
  <si>
    <t>Hawkins Middle School</t>
  </si>
  <si>
    <t>Heatherwood Middle School</t>
  </si>
  <si>
    <t>Hidden River Middle School</t>
  </si>
  <si>
    <t>Highlands Middle School</t>
  </si>
  <si>
    <t>Hilltop Elementary School</t>
  </si>
  <si>
    <t>Hilltop Heritage Middle School</t>
  </si>
  <si>
    <t>Hockinson Middle School</t>
  </si>
  <si>
    <t>Hoquiam Middle School</t>
  </si>
  <si>
    <t>Horse Heaven Hills Middle School</t>
  </si>
  <si>
    <t>Housel Middle School</t>
  </si>
  <si>
    <t>Hudtloff Middle School</t>
  </si>
  <si>
    <t>Hunt Middle School</t>
  </si>
  <si>
    <t>Huntington Middle School</t>
  </si>
  <si>
    <t>Icicle River Middle School</t>
  </si>
  <si>
    <t>Inchelium Middle School</t>
  </si>
  <si>
    <t>Inglewood Middle School</t>
  </si>
  <si>
    <t>Islander Middle School</t>
  </si>
  <si>
    <t>Issaquah Middle School</t>
  </si>
  <si>
    <t>Jane Addams Middle School</t>
  </si>
  <si>
    <t>Jason Lee Middle School</t>
  </si>
  <si>
    <t>Jefferson Middle School</t>
  </si>
  <si>
    <t>Jemtegaard Middle School</t>
  </si>
  <si>
    <t>John Sager Middle School</t>
  </si>
  <si>
    <t>John Sedgwick Middle School</t>
  </si>
  <si>
    <t>Kalama Middle School</t>
  </si>
  <si>
    <t>Kamiakin Middle School</t>
  </si>
  <si>
    <t>Kellogg Middle School</t>
  </si>
  <si>
    <t>Kenmore Middle School</t>
  </si>
  <si>
    <t>Key Peninsula Middle School</t>
  </si>
  <si>
    <t>Kilo Middle School</t>
  </si>
  <si>
    <t>Kingston Middle School</t>
  </si>
  <si>
    <t>Kiona-Benton City Middle School</t>
  </si>
  <si>
    <t>Kirkland Middle School</t>
  </si>
  <si>
    <t>Komachin Middle School</t>
  </si>
  <si>
    <t>Kopachuck Middle School</t>
  </si>
  <si>
    <t>Kulshan Middle School</t>
  </si>
  <si>
    <t>La Center Middle School</t>
  </si>
  <si>
    <t>La Conner Middle</t>
  </si>
  <si>
    <t>La Venture Middle School</t>
  </si>
  <si>
    <t>Lakeridge Middle School</t>
  </si>
  <si>
    <t>Lakeside Middle School</t>
  </si>
  <si>
    <t>Lakewood Middle School</t>
  </si>
  <si>
    <t>Lakota Middle School</t>
  </si>
  <si>
    <t>Leona Libby Middle School</t>
  </si>
  <si>
    <t>Leota Middle School</t>
  </si>
  <si>
    <t>Lewis &amp; Clark Middle School</t>
  </si>
  <si>
    <t>Lincoln Academy</t>
  </si>
  <si>
    <t>Lincoln Middle School</t>
  </si>
  <si>
    <t>Lind Ritzville Middle School</t>
  </si>
  <si>
    <t>Lind-Ritzville Middle School</t>
  </si>
  <si>
    <t>Lochburn Middle School</t>
  </si>
  <si>
    <t>Lyle Middle School</t>
  </si>
  <si>
    <t>Lynden Middle School</t>
  </si>
  <si>
    <t>Madison Middle School</t>
  </si>
  <si>
    <t>Manson Middle School</t>
  </si>
  <si>
    <t>Maple View Middle School</t>
  </si>
  <si>
    <t>Marcus Whitman Middle School</t>
  </si>
  <si>
    <t>Marysville Middle School</t>
  </si>
  <si>
    <t>Mason Middle School</t>
  </si>
  <si>
    <t>Mattson Middle School</t>
  </si>
  <si>
    <t>Maywood Middle School</t>
  </si>
  <si>
    <t>McClure Middle School</t>
  </si>
  <si>
    <t>McFarland Middle School</t>
  </si>
  <si>
    <t>McKnight Middle School</t>
  </si>
  <si>
    <t>McMurray Middle School</t>
  </si>
  <si>
    <t>Medical Lake Middle School</t>
  </si>
  <si>
    <t>Mercer International Middle School</t>
  </si>
  <si>
    <t>Mill Creek Middle School</t>
  </si>
  <si>
    <t>Miller Junior High</t>
  </si>
  <si>
    <t>Monticello Middle School</t>
  </si>
  <si>
    <t>Morgan Middle School</t>
  </si>
  <si>
    <t>Morris Ford Middle School</t>
  </si>
  <si>
    <t>Mount Baker Middle School</t>
  </si>
  <si>
    <t>Mountainside Middle School</t>
  </si>
  <si>
    <t>Mt Baker Middle School</t>
  </si>
  <si>
    <t>Mt. Solo Middle School</t>
  </si>
  <si>
    <t>Nelsen Middle School</t>
  </si>
  <si>
    <t>Nisqually Middle School</t>
  </si>
  <si>
    <t>Nooksack Valley Middle School</t>
  </si>
  <si>
    <t>North Middle School</t>
  </si>
  <si>
    <t>North Pines Middle School</t>
  </si>
  <si>
    <t>North Tapps Middle School</t>
  </si>
  <si>
    <t>Northshore Middle School</t>
  </si>
  <si>
    <t>Northstar Middle School</t>
  </si>
  <si>
    <t>Odle Middle School</t>
  </si>
  <si>
    <t>Odyssey Middle School</t>
  </si>
  <si>
    <t>Okanogan Middle School</t>
  </si>
  <si>
    <t>Olympic Middle School</t>
  </si>
  <si>
    <t>Olympic View Middle School</t>
  </si>
  <si>
    <t>Omak Middle School</t>
  </si>
  <si>
    <t>Onalaska Middle School</t>
  </si>
  <si>
    <t>Orcas Island Middle School</t>
  </si>
  <si>
    <t>Orchard Middle School</t>
  </si>
  <si>
    <t>Orting Middle School</t>
  </si>
  <si>
    <t>Pacific Cascade Middle School</t>
  </si>
  <si>
    <t>Palouse at Garfield Middle School</t>
  </si>
  <si>
    <t>Park Middle School</t>
  </si>
  <si>
    <t>Park Place Middle School</t>
  </si>
  <si>
    <t>Pauline Flett Middle School</t>
  </si>
  <si>
    <t>Perry G Keithley Middle School</t>
  </si>
  <si>
    <t>Pine Lake Middle School</t>
  </si>
  <si>
    <t>Port Susan Middle School</t>
  </si>
  <si>
    <t>Post Middle School</t>
  </si>
  <si>
    <t>Poulsbo Middle School</t>
  </si>
  <si>
    <t>Prescott Middle School</t>
  </si>
  <si>
    <t>Preston Hall Middle School</t>
  </si>
  <si>
    <t>Quincy Middle School</t>
  </si>
  <si>
    <t>Rainier Middle School</t>
  </si>
  <si>
    <t>Ray Reynolds Middle School</t>
  </si>
  <si>
    <t>Re-Entry Middle School</t>
  </si>
  <si>
    <t>Redmond Middle School</t>
  </si>
  <si>
    <t>Reeves Middle School</t>
  </si>
  <si>
    <t>Renaissance School of Art and Reasoning</t>
  </si>
  <si>
    <t>Ridgeline Middle School</t>
  </si>
  <si>
    <t>Ridgetop Middle School</t>
  </si>
  <si>
    <t>Riverside Middle School</t>
  </si>
  <si>
    <t>Robert Eagle Staff Middle School</t>
  </si>
  <si>
    <t>Rochester Middle School</t>
  </si>
  <si>
    <t>Rose Hill Middle School</t>
  </si>
  <si>
    <t>Sacajawea Middle School</t>
  </si>
  <si>
    <t>Salish Middle School</t>
  </si>
  <si>
    <t>Salk Middle School</t>
  </si>
  <si>
    <t>Selah Middle School</t>
  </si>
  <si>
    <t>Sequim Middle School</t>
  </si>
  <si>
    <t>Sequoyah Middle School</t>
  </si>
  <si>
    <t>Shahala Middle School</t>
  </si>
  <si>
    <t>Shaw Middle School</t>
  </si>
  <si>
    <t>Showalter Middle School</t>
  </si>
  <si>
    <t>Shuksan Middle School</t>
  </si>
  <si>
    <t>Sierra Vista Middle School</t>
  </si>
  <si>
    <t>Skyridge Middle School</t>
  </si>
  <si>
    <t>Skyview Middle School</t>
  </si>
  <si>
    <t>Snoqualmie Middle School</t>
  </si>
  <si>
    <t>South Whidbey Middle</t>
  </si>
  <si>
    <t>Spanaway Middle School</t>
  </si>
  <si>
    <t>Springdale Middle School</t>
  </si>
  <si>
    <t>Stanwood Middle School</t>
  </si>
  <si>
    <t>Stella Schola</t>
  </si>
  <si>
    <t>Stevens Middle School</t>
  </si>
  <si>
    <t>Stewart Middle School</t>
  </si>
  <si>
    <t>Sultan Middle School</t>
  </si>
  <si>
    <t>Summit Trail Middle School</t>
  </si>
  <si>
    <t>Sumner Middle School</t>
  </si>
  <si>
    <t>Sylvester Middle School</t>
  </si>
  <si>
    <t>Tacoma Online Middle School</t>
  </si>
  <si>
    <t>Tenino Middle School</t>
  </si>
  <si>
    <t>Thomas Jefferson Middle School</t>
  </si>
  <si>
    <t>Thomas Middle School</t>
  </si>
  <si>
    <t>Thunder Mountain Middle School</t>
  </si>
  <si>
    <t>Thurgood Marshall Middle School</t>
  </si>
  <si>
    <t>Tillicum Middle School</t>
  </si>
  <si>
    <t>Timbercrest Middle School</t>
  </si>
  <si>
    <t>Timberline Middle School</t>
  </si>
  <si>
    <t>Toledo Middle School</t>
  </si>
  <si>
    <t>Tolt Middle School</t>
  </si>
  <si>
    <t>Tonasket Middle School</t>
  </si>
  <si>
    <t>Toppenish Middle School</t>
  </si>
  <si>
    <t>Totem Middle School</t>
  </si>
  <si>
    <t>Truman Middle School</t>
  </si>
  <si>
    <t>Tumwater Middle School</t>
  </si>
  <si>
    <t>Twin Falls Middle School</t>
  </si>
  <si>
    <t>Tyee Middle School</t>
  </si>
  <si>
    <t>Vera Risdon Middle School</t>
  </si>
  <si>
    <t>Vista Middle School</t>
  </si>
  <si>
    <t>Voyager Middle School</t>
  </si>
  <si>
    <t>Wahluke Junior High</t>
  </si>
  <si>
    <t>Walter Strom Middle School</t>
  </si>
  <si>
    <t>Wapato Middle School</t>
  </si>
  <si>
    <t>Wapato Online Academy 6-8</t>
  </si>
  <si>
    <t>Warden Middle School</t>
  </si>
  <si>
    <t>Washington Virtual Academy Omak Middle School</t>
  </si>
  <si>
    <t>Wellpinit Middle School</t>
  </si>
  <si>
    <t>West Valley Mid-Level Campus</t>
  </si>
  <si>
    <t>Westwood Middle School</t>
  </si>
  <si>
    <t>Whatcom Middle School</t>
  </si>
  <si>
    <t>Whitman Middle School</t>
  </si>
  <si>
    <t>Wilson Middle School</t>
  </si>
  <si>
    <t>Wind River Middle School</t>
  </si>
  <si>
    <t>Winlock Middle School</t>
  </si>
  <si>
    <t>Wyeast Middle School</t>
  </si>
  <si>
    <t>Yelm Middle School</t>
  </si>
  <si>
    <t>Zillah Middle School</t>
  </si>
  <si>
    <t>7-8</t>
  </si>
  <si>
    <t>Alderwood Middle School</t>
  </si>
  <si>
    <t>Brier Terrace Middle School</t>
  </si>
  <si>
    <t>Centralia Middle School</t>
  </si>
  <si>
    <t>Chase Middle School</t>
  </si>
  <si>
    <t>College Place Middle School</t>
  </si>
  <si>
    <t>East Valley Middle School</t>
  </si>
  <si>
    <t>Ephrata Middle School</t>
  </si>
  <si>
    <t>Meadowdale Middle School</t>
  </si>
  <si>
    <t>Mount Adams Middle School</t>
  </si>
  <si>
    <t>Mount Baker Junior High</t>
  </si>
  <si>
    <t>North Beach Junior High School</t>
  </si>
  <si>
    <t>North Whidbey Middle School</t>
  </si>
  <si>
    <t>Oakland Bay Junior High School</t>
  </si>
  <si>
    <t>Republic Junior High</t>
  </si>
  <si>
    <t>Robert L Olds Junior High School</t>
  </si>
  <si>
    <t>Royal Middle School</t>
  </si>
  <si>
    <t>Valley View Middle School</t>
  </si>
  <si>
    <t>View Ridge Middle School</t>
  </si>
  <si>
    <t>Wayne M Henkle Middle School</t>
  </si>
  <si>
    <t>WEST VALLEY VIRTUAL ACADEMY 7-8</t>
  </si>
  <si>
    <t>Woodward Middle School</t>
  </si>
  <si>
    <t>Lake Stevens Middle School</t>
  </si>
  <si>
    <t>6-7</t>
  </si>
  <si>
    <t>North Lake Middle School</t>
  </si>
  <si>
    <t>Surprise Lake Middle School</t>
  </si>
  <si>
    <t>WIAA School Name</t>
  </si>
  <si>
    <t>Data Tables How To https://www.youtube.com/watch?v=YfqUBNiSb8I</t>
  </si>
  <si>
    <t>Meridian-Mattson Middle School</t>
  </si>
  <si>
    <t>Cascade Middle School, Longview</t>
  </si>
  <si>
    <t>Cascade Middle School, Seattle</t>
  </si>
  <si>
    <t>Cascade Middle School, Auburn</t>
  </si>
  <si>
    <t>Cascade Middle School, Vancouver</t>
  </si>
  <si>
    <t>Cascade Middle School, Sedro-Woolley</t>
  </si>
  <si>
    <t>Cedar Heights Middle School, Covington</t>
  </si>
  <si>
    <t>Cedar Heights Middle School, Port Orchard</t>
  </si>
  <si>
    <t>Cedarcrest Middle School, Spanaway</t>
  </si>
  <si>
    <t>Cedarcrest School, Marysville</t>
  </si>
  <si>
    <t>Chinook Middle School, Lacey</t>
  </si>
  <si>
    <t>Chinook Middle School, Bellevue</t>
  </si>
  <si>
    <t>Chinook Middle School, SeaTac</t>
  </si>
  <si>
    <t>Chinook Middle School, Kennewick</t>
  </si>
  <si>
    <t>Columbia Middle School, Burbank</t>
  </si>
  <si>
    <t>Columbia Middle School, Moses Lake</t>
  </si>
  <si>
    <t>Cougar Mountain Middle School, Graham</t>
  </si>
  <si>
    <t>Cougar Mountain Middle School, Issaquah</t>
  </si>
  <si>
    <t>Evergreen Middle School, Redmond</t>
  </si>
  <si>
    <t>Evergreen Middle School, Kent</t>
  </si>
  <si>
    <t>Evergreen Middle School, Everett</t>
  </si>
  <si>
    <t>Evergreen Middle School, Spokane</t>
  </si>
  <si>
    <t>Frontier Middle School, Moses Lake</t>
  </si>
  <si>
    <t>Frontier Middle School, Vancouver</t>
  </si>
  <si>
    <t>Frontier Middle School, Graham</t>
  </si>
  <si>
    <t>Glacier Middle School, Buckley</t>
  </si>
  <si>
    <t>Glacier Middle School, SeaTac</t>
  </si>
  <si>
    <t>Highland Middle School, Bellevue</t>
  </si>
  <si>
    <t>Highland Middle School, Cowiche</t>
  </si>
  <si>
    <t>Highland Middle School, Spokane</t>
  </si>
  <si>
    <t>Horizon Middle School, Ferndale</t>
  </si>
  <si>
    <t>Horizon Middle School, Spokane</t>
  </si>
  <si>
    <t>Liberty Middle School, Spanaway</t>
  </si>
  <si>
    <t>Liberty Middle School, Camas</t>
  </si>
  <si>
    <t>Mcloughlin Middle School, Pasco</t>
  </si>
  <si>
    <t>Mcloughlin Middle School, Vancouver</t>
  </si>
  <si>
    <t>Meeker Middle School, Renton</t>
  </si>
  <si>
    <t>Meeker Middle School, Tacoma</t>
  </si>
  <si>
    <t>Meridian Middle School, Lynden</t>
  </si>
  <si>
    <t>Mountain View Middle School, Bonney Lake</t>
  </si>
  <si>
    <t>Mountain View Middle School, Bremerton</t>
  </si>
  <si>
    <t>Northwood Middle School, Renton</t>
  </si>
  <si>
    <t>Northwood Middle School, Spokane</t>
  </si>
  <si>
    <t>Pacific Middle School, Des Moines</t>
  </si>
  <si>
    <t>Pacific Middle School, Vancouver</t>
  </si>
  <si>
    <t>Pioneer Middle, Dupont</t>
  </si>
  <si>
    <t>Pioneer Middle School, Walla Walla</t>
  </si>
  <si>
    <t>Pioneer Middle School, Shelton</t>
  </si>
  <si>
    <t>Pioneer Middle School, Wenatchee</t>
  </si>
  <si>
    <t>Selkirk Middle School, Ione</t>
  </si>
  <si>
    <t>Selkirk Middle School, Liberty Lake</t>
  </si>
  <si>
    <t>Washington Middle School, Seattle</t>
  </si>
  <si>
    <t>Washington Middle School, Olympia</t>
  </si>
  <si>
    <t>Washington Middle School, Yakima</t>
  </si>
  <si>
    <t>OSPI Grade Levels</t>
  </si>
  <si>
    <t>AWARDS</t>
  </si>
  <si>
    <t>S/T DEDUCTIONS</t>
  </si>
  <si>
    <t>GRAND TOTAL</t>
  </si>
  <si>
    <t>Awards Categories</t>
  </si>
  <si>
    <t>ORDER</t>
  </si>
  <si>
    <t>S/T</t>
  </si>
  <si>
    <t>Space/Transit</t>
  </si>
  <si>
    <t>ENTER JUDGE 4 FIRST LAST NAME</t>
  </si>
  <si>
    <t>ENTER JUDGE 5 FIRST LAST NAME</t>
  </si>
  <si>
    <t>ENTER JUDGE 6 FIRST LAST NAME</t>
  </si>
  <si>
    <t>PANEL 2</t>
  </si>
  <si>
    <t>PANEL 1</t>
  </si>
  <si>
    <t>PANEL 3</t>
  </si>
  <si>
    <t>ENTER JUDGE 7 FIRST LAST NAME</t>
  </si>
  <si>
    <t>ENTER JUDGE 8 FIRST LAST NAME</t>
  </si>
  <si>
    <t>ENTER JUDGE 9 FIRST LAST NAME</t>
  </si>
  <si>
    <t>Prop</t>
  </si>
  <si>
    <t>Sageview</t>
  </si>
  <si>
    <t>Sumner / Bonney Lake Middle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</si>
</sst>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Aptos Narrow"/>
      <family val="2"/>
      <scheme val="minor"/>
    </font>
    <font>
      <b/>
      <sz val="11"/>
      <color theme="1"/>
      <name val="Aptos Narrow"/>
      <family val="2"/>
      <scheme val="minor"/>
    </font>
    <font>
      <sz val="11"/>
      <color rgb="FFFF0000"/>
      <name val="Aptos Narrow"/>
      <family val="2"/>
      <scheme val="minor"/>
    </font>
    <font>
      <sz val="9"/>
      <color indexed="81"/>
      <name val="Tahoma"/>
      <family val="2"/>
    </font>
    <font>
      <b/>
      <sz val="9"/>
      <color indexed="81"/>
      <name val="Tahoma"/>
      <family val="2"/>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i/>
      <sz val="11"/>
      <color rgb="FF7F7F7F"/>
      <name val="Aptos Narrow"/>
      <family val="2"/>
      <scheme val="minor"/>
    </font>
    <font>
      <sz val="11"/>
      <color theme="0"/>
      <name val="Aptos Narrow"/>
      <family val="2"/>
      <scheme val="minor"/>
    </font>
    <font>
      <sz val="12"/>
      <color theme="1"/>
      <name val="Aptos Narrow"/>
      <family val="2"/>
      <scheme val="minor"/>
    </font>
    <font>
      <sz val="12"/>
      <color rgb="FF000000"/>
      <name val="Arial"/>
      <family val="2"/>
    </font>
    <font>
      <sz val="12"/>
      <color theme="1"/>
      <name val="Arial"/>
      <family val="2"/>
    </font>
    <font>
      <sz val="12"/>
      <color rgb="FF444746"/>
      <name val="Arial"/>
      <family val="2"/>
    </font>
    <font>
      <b/>
      <sz val="12"/>
      <color theme="1"/>
      <name val="Arial"/>
      <family val="2"/>
    </font>
    <font>
      <sz val="12"/>
      <color rgb="FFFF0000"/>
      <name val="Arial"/>
      <family val="2"/>
    </font>
    <font>
      <b/>
      <sz val="100"/>
      <color indexed="81"/>
      <name val="Tahoma"/>
      <family val="2"/>
    </font>
    <font>
      <b/>
      <sz val="14"/>
      <color indexed="81"/>
      <name val="Tahoma"/>
      <family val="2"/>
    </font>
    <font>
      <sz val="12"/>
      <color indexed="81"/>
      <name val="Tahoma"/>
      <family val="2"/>
    </font>
    <font>
      <b/>
      <sz val="11"/>
      <name val="Aptos Narrow"/>
      <family val="2"/>
      <scheme val="minor"/>
    </font>
    <font>
      <sz val="11"/>
      <name val="Aptos Narrow"/>
      <family val="2"/>
      <scheme val="minor"/>
    </font>
    <font>
      <sz val="14"/>
      <color indexed="81"/>
      <name val="Tahoma"/>
      <family val="2"/>
    </font>
    <font>
      <b/>
      <sz val="20"/>
      <color indexed="81"/>
      <name val="Tahoma"/>
      <family val="2"/>
    </font>
    <font>
      <u/>
      <sz val="12"/>
      <color indexed="81"/>
      <name val="Tahoma"/>
      <family val="2"/>
    </font>
  </fonts>
  <fills count="40">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1"/>
        <bgColor indexed="64"/>
      </patternFill>
    </fill>
    <fill>
      <patternFill patternType="solid">
        <fgColor rgb="FFFFFF0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BBBBBB"/>
      </left>
      <right style="thin">
        <color rgb="FFBBBBBB"/>
      </right>
      <top style="thin">
        <color rgb="FFBBBBBB"/>
      </top>
      <bottom style="thin">
        <color rgb="FFBBBBBB"/>
      </bottom>
      <diagonal/>
    </border>
    <border>
      <left style="thin">
        <color rgb="FFBBBBBB"/>
      </left>
      <right style="thin">
        <color rgb="FFBBBBBB"/>
      </right>
      <top/>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s>
  <cellStyleXfs count="42">
    <xf numFmtId="0" fontId="0" fillId="0" borderId="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0" applyNumberFormat="0" applyBorder="0" applyAlignment="0" applyProtection="0"/>
    <xf numFmtId="0" fontId="13" fillId="9" borderId="4" applyNumberFormat="0" applyAlignment="0" applyProtection="0"/>
    <xf numFmtId="0" fontId="14" fillId="10" borderId="5" applyNumberFormat="0" applyAlignment="0" applyProtection="0"/>
    <xf numFmtId="0" fontId="15" fillId="10" borderId="4" applyNumberFormat="0" applyAlignment="0" applyProtection="0"/>
    <xf numFmtId="0" fontId="16" fillId="0" borderId="6" applyNumberFormat="0" applyFill="0" applyAlignment="0" applyProtection="0"/>
    <xf numFmtId="0" fontId="17" fillId="11" borderId="7" applyNumberFormat="0" applyAlignment="0" applyProtection="0"/>
    <xf numFmtId="0" fontId="2" fillId="0" borderId="0" applyNumberFormat="0" applyFill="0" applyBorder="0" applyAlignment="0" applyProtection="0"/>
    <xf numFmtId="0" fontId="5" fillId="12" borderId="8" applyNumberFormat="0" applyFont="0" applyAlignment="0" applyProtection="0"/>
    <xf numFmtId="0" fontId="18" fillId="0" borderId="0" applyNumberFormat="0" applyFill="0" applyBorder="0" applyAlignment="0" applyProtection="0"/>
    <xf numFmtId="0" fontId="1" fillId="0" borderId="9" applyNumberFormat="0" applyFill="0" applyAlignment="0" applyProtection="0"/>
    <xf numFmtId="0" fontId="19"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19"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19"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19"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19"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19"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cellStyleXfs>
  <cellXfs count="49">
    <xf numFmtId="0" fontId="0" fillId="0" borderId="0" xfId="0"/>
    <xf numFmtId="2" fontId="1" fillId="0" borderId="0" xfId="0" applyNumberFormat="1" applyFont="1"/>
    <xf numFmtId="2" fontId="0" fillId="3" borderId="0" xfId="0" applyNumberFormat="1" applyFill="1" applyAlignment="1">
      <alignment textRotation="45"/>
    </xf>
    <xf numFmtId="2" fontId="1" fillId="3" borderId="0" xfId="0" applyNumberFormat="1" applyFont="1" applyFill="1" applyAlignment="1">
      <alignment textRotation="45"/>
    </xf>
    <xf numFmtId="2" fontId="0" fillId="3" borderId="0" xfId="0" applyNumberFormat="1" applyFill="1"/>
    <xf numFmtId="2" fontId="1" fillId="3" borderId="0" xfId="0" applyNumberFormat="1" applyFont="1" applyFill="1"/>
    <xf numFmtId="2" fontId="0" fillId="4" borderId="0" xfId="0" applyNumberFormat="1" applyFill="1" applyAlignment="1">
      <alignment textRotation="45"/>
    </xf>
    <xf numFmtId="2" fontId="1" fillId="4" borderId="0" xfId="0" applyNumberFormat="1" applyFont="1" applyFill="1" applyAlignment="1">
      <alignment textRotation="45"/>
    </xf>
    <xf numFmtId="2" fontId="0" fillId="4" borderId="0" xfId="0" applyNumberFormat="1" applyFill="1"/>
    <xf numFmtId="2" fontId="1" fillId="4" borderId="0" xfId="0" applyNumberFormat="1" applyFont="1" applyFill="1"/>
    <xf numFmtId="2" fontId="0" fillId="5" borderId="0" xfId="0" applyNumberFormat="1" applyFill="1" applyAlignment="1">
      <alignment textRotation="45"/>
    </xf>
    <xf numFmtId="2" fontId="1" fillId="5" borderId="0" xfId="0" applyNumberFormat="1" applyFont="1" applyFill="1" applyAlignment="1">
      <alignment textRotation="45"/>
    </xf>
    <xf numFmtId="2" fontId="0" fillId="5" borderId="0" xfId="0" applyNumberFormat="1" applyFill="1"/>
    <xf numFmtId="2" fontId="1" fillId="5" borderId="0" xfId="0" applyNumberFormat="1" applyFont="1" applyFill="1"/>
    <xf numFmtId="0" fontId="1" fillId="0" borderId="0" xfId="0" applyFont="1"/>
    <xf numFmtId="0" fontId="1" fillId="0" borderId="0" xfId="0" applyFont="1" applyAlignment="1">
      <alignment textRotation="45"/>
    </xf>
    <xf numFmtId="0" fontId="21" fillId="0" borderId="0" xfId="0" applyFont="1" applyAlignment="1">
      <alignment horizontal="left" readingOrder="1"/>
    </xf>
    <xf numFmtId="0" fontId="21" fillId="2" borderId="0" xfId="0" applyFont="1" applyFill="1" applyAlignment="1">
      <alignment horizontal="left" readingOrder="1"/>
    </xf>
    <xf numFmtId="0" fontId="22" fillId="0" borderId="0" xfId="0" applyFont="1" applyAlignment="1">
      <alignment horizontal="left"/>
    </xf>
    <xf numFmtId="0" fontId="23" fillId="0" borderId="0" xfId="0" applyFont="1" applyAlignment="1">
      <alignment horizontal="left" vertical="center" wrapText="1"/>
    </xf>
    <xf numFmtId="0" fontId="23" fillId="2" borderId="0" xfId="0" applyFont="1" applyFill="1" applyAlignment="1">
      <alignment horizontal="left" vertical="center" wrapText="1"/>
    </xf>
    <xf numFmtId="0" fontId="24" fillId="0" borderId="0" xfId="0" applyFont="1" applyAlignment="1">
      <alignment horizontal="left"/>
    </xf>
    <xf numFmtId="49" fontId="0" fillId="0" borderId="0" xfId="0" applyNumberFormat="1"/>
    <xf numFmtId="0" fontId="20" fillId="0" borderId="10" xfId="0" applyFont="1" applyBorder="1"/>
    <xf numFmtId="49" fontId="20" fillId="0" borderId="0" xfId="0" applyNumberFormat="1" applyFont="1" applyAlignment="1">
      <alignment wrapText="1"/>
    </xf>
    <xf numFmtId="49" fontId="20" fillId="0" borderId="10" xfId="0" applyNumberFormat="1" applyFont="1" applyBorder="1" applyAlignment="1">
      <alignment wrapText="1"/>
    </xf>
    <xf numFmtId="0" fontId="25" fillId="0" borderId="0" xfId="0" applyFont="1" applyAlignment="1">
      <alignment horizontal="left"/>
    </xf>
    <xf numFmtId="49" fontId="20" fillId="0" borderId="11" xfId="0" applyNumberFormat="1" applyFont="1" applyBorder="1" applyAlignment="1">
      <alignment wrapText="1"/>
    </xf>
    <xf numFmtId="0" fontId="1" fillId="0" borderId="0" xfId="0" applyFont="1" applyAlignment="1">
      <alignment wrapText="1"/>
    </xf>
    <xf numFmtId="0" fontId="0" fillId="0" borderId="12" xfId="0" applyBorder="1" applyAlignment="1">
      <alignment horizontal="left"/>
    </xf>
    <xf numFmtId="0" fontId="0" fillId="0" borderId="0" xfId="0" applyAlignment="1">
      <alignment horizontal="left"/>
    </xf>
    <xf numFmtId="2" fontId="0" fillId="0" borderId="13" xfId="0" applyNumberFormat="1" applyBorder="1" applyAlignment="1">
      <alignment horizontal="left"/>
    </xf>
    <xf numFmtId="2" fontId="0" fillId="0" borderId="0" xfId="0" applyNumberFormat="1" applyAlignment="1">
      <alignment horizontal="left"/>
    </xf>
    <xf numFmtId="0" fontId="0" fillId="0" borderId="13" xfId="0" applyBorder="1" applyAlignment="1">
      <alignment horizontal="left"/>
    </xf>
    <xf numFmtId="2" fontId="0" fillId="0" borderId="12" xfId="0" applyNumberFormat="1" applyBorder="1" applyAlignment="1">
      <alignment horizontal="left"/>
    </xf>
    <xf numFmtId="2" fontId="30" fillId="0" borderId="0" xfId="0" applyNumberFormat="1" applyFont="1"/>
    <xf numFmtId="2" fontId="29" fillId="0" borderId="0" xfId="0" applyNumberFormat="1" applyFont="1" applyAlignment="1">
      <alignment textRotation="45"/>
    </xf>
    <xf numFmtId="0" fontId="1" fillId="37" borderId="13" xfId="0" applyFont="1" applyFill="1" applyBorder="1" applyAlignment="1">
      <alignment horizontal="left" textRotation="45"/>
    </xf>
    <xf numFmtId="2" fontId="0" fillId="0" borderId="14" xfId="0" applyNumberFormat="1" applyBorder="1" applyAlignment="1">
      <alignment horizontal="left"/>
    </xf>
    <xf numFmtId="2" fontId="1" fillId="37" borderId="13" xfId="0" applyNumberFormat="1" applyFont="1" applyFill="1" applyBorder="1" applyAlignment="1">
      <alignment horizontal="left" textRotation="45"/>
    </xf>
    <xf numFmtId="0" fontId="1" fillId="0" borderId="13" xfId="0" applyFont="1" applyBorder="1" applyAlignment="1">
      <alignment horizontal="left" textRotation="45"/>
    </xf>
    <xf numFmtId="0" fontId="29" fillId="38" borderId="13" xfId="0" applyFont="1" applyFill="1" applyBorder="1" applyAlignment="1">
      <alignment horizontal="left" textRotation="45"/>
    </xf>
    <xf numFmtId="0" fontId="30" fillId="38" borderId="0" xfId="0" applyFont="1" applyFill="1" applyAlignment="1">
      <alignment horizontal="left"/>
    </xf>
    <xf numFmtId="0" fontId="1" fillId="39" borderId="0" xfId="0" applyFont="1" applyFill="1"/>
    <xf numFmtId="0" fontId="1" fillId="38" borderId="13" xfId="0" applyFont="1" applyFill="1" applyBorder="1" applyAlignment="1">
      <alignment horizontal="left" textRotation="45"/>
    </xf>
    <xf numFmtId="0" fontId="0" fillId="38" borderId="0" xfId="0" applyFill="1" applyAlignment="1">
      <alignment horizontal="left"/>
    </xf>
    <xf numFmtId="2" fontId="1" fillId="3" borderId="0" xfId="0" applyNumberFormat="1" applyFont="1" applyFill="1" applyAlignment="1">
      <alignment horizontal="left"/>
    </xf>
    <xf numFmtId="2" fontId="1" fillId="4" borderId="0" xfId="0" applyNumberFormat="1" applyFont="1" applyFill="1" applyAlignment="1">
      <alignment horizontal="left"/>
    </xf>
    <xf numFmtId="2" fontId="1" fillId="5" borderId="0" xfId="0" applyNumberFormat="1" applyFont="1" applyFill="1"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8">
    <dxf>
      <font>
        <b/>
        <i val="0"/>
      </font>
    </dxf>
    <dxf>
      <font>
        <b/>
        <i val="0"/>
      </font>
    </dxf>
    <dxf>
      <font>
        <b/>
        <i val="0"/>
      </font>
    </dxf>
    <dxf>
      <fill>
        <patternFill>
          <bgColor theme="2" tint="-0.24994659260841701"/>
        </patternFill>
      </fill>
    </dxf>
    <dxf>
      <fill>
        <patternFill>
          <bgColor rgb="FFFFC000"/>
        </patternFill>
      </fill>
    </dxf>
    <dxf>
      <fill>
        <patternFill>
          <bgColor theme="9"/>
        </patternFill>
      </fill>
    </dxf>
    <dxf>
      <font>
        <b/>
        <i val="0"/>
        <color auto="1"/>
      </font>
      <fill>
        <patternFill>
          <bgColor rgb="FF7030A0"/>
        </patternFill>
      </fill>
    </dxf>
    <dxf>
      <font>
        <b/>
        <i val="0"/>
        <color rgb="FFFF0000"/>
      </font>
    </dxf>
    <dxf>
      <fill>
        <patternFill>
          <bgColor theme="2" tint="-0.24994659260841701"/>
        </patternFill>
      </fill>
    </dxf>
    <dxf>
      <fill>
        <patternFill>
          <bgColor rgb="FFFFC000"/>
        </patternFill>
      </fill>
    </dxf>
    <dxf>
      <fill>
        <patternFill>
          <bgColor theme="9"/>
        </patternFill>
      </fill>
    </dxf>
    <dxf>
      <font>
        <b/>
        <i val="0"/>
        <color auto="1"/>
      </font>
      <fill>
        <patternFill>
          <bgColor rgb="FF7030A0"/>
        </patternFill>
      </fill>
    </dxf>
    <dxf>
      <font>
        <b/>
        <i val="0"/>
        <color rgb="FFFF0000"/>
      </font>
    </dxf>
    <dxf>
      <fill>
        <patternFill>
          <bgColor theme="2" tint="-0.24994659260841701"/>
        </patternFill>
      </fill>
    </dxf>
    <dxf>
      <fill>
        <patternFill>
          <bgColor rgb="FFFFC000"/>
        </patternFill>
      </fill>
    </dxf>
    <dxf>
      <fill>
        <patternFill>
          <bgColor theme="9"/>
        </patternFill>
      </fill>
    </dxf>
    <dxf>
      <font>
        <b/>
        <i val="0"/>
        <color auto="1"/>
      </font>
      <fill>
        <patternFill>
          <bgColor rgb="FF7030A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CD554-8092-4259-BEBB-648CB04168CB}">
  <dimension ref="A1:AQ100"/>
  <sheetViews>
    <sheetView zoomScaleNormal="100" workbookViewId="0">
      <pane xSplit="2" ySplit="2" topLeftCell="C3" activePane="bottomRight" state="frozen"/>
      <selection pane="topRight" activeCell="C1" sqref="C1"/>
      <selection pane="bottomLeft" activeCell="A3" sqref="A3"/>
      <selection pane="bottomRight" activeCell="A2" sqref="A2"/>
    </sheetView>
  </sheetViews>
  <sheetFormatPr defaultRowHeight="14.4" x14ac:dyDescent="0.55000000000000004"/>
  <cols>
    <col min="2" max="2" width="21.41796875" bestFit="1" customWidth="1"/>
    <col min="3" max="3" width="6.41796875" bestFit="1" customWidth="1"/>
    <col min="4" max="4" width="11" bestFit="1" customWidth="1"/>
    <col min="5" max="5" width="6.83984375" bestFit="1" customWidth="1"/>
    <col min="7" max="7" width="6.26171875" style="4" bestFit="1" customWidth="1"/>
    <col min="8" max="8" width="6.578125" style="4" bestFit="1" customWidth="1"/>
    <col min="9" max="9" width="10" style="4" bestFit="1" customWidth="1"/>
    <col min="10" max="10" width="8" style="4" bestFit="1" customWidth="1"/>
    <col min="11" max="11" width="10.26171875" style="4" bestFit="1" customWidth="1"/>
    <col min="12" max="12" width="7.41796875" style="4" bestFit="1" customWidth="1"/>
    <col min="13" max="13" width="7.83984375" style="4" bestFit="1" customWidth="1"/>
    <col min="14" max="14" width="8.578125" style="4" bestFit="1" customWidth="1"/>
    <col min="15" max="15" width="5.26171875" style="4" bestFit="1" customWidth="1"/>
    <col min="16" max="16" width="9.15625" style="4" bestFit="1" customWidth="1"/>
    <col min="17" max="17" width="7.15625" style="5" bestFit="1" customWidth="1"/>
    <col min="18" max="18" width="6.26171875" style="8" bestFit="1" customWidth="1"/>
    <col min="19" max="19" width="6.578125" style="8" bestFit="1" customWidth="1"/>
    <col min="20" max="20" width="10" style="8" bestFit="1" customWidth="1"/>
    <col min="21" max="21" width="8" style="8" bestFit="1" customWidth="1"/>
    <col min="22" max="22" width="10.26171875" style="8" bestFit="1" customWidth="1"/>
    <col min="23" max="23" width="7.41796875" style="8" bestFit="1" customWidth="1"/>
    <col min="24" max="24" width="7.83984375" style="8" bestFit="1" customWidth="1"/>
    <col min="25" max="25" width="8.578125" style="8" bestFit="1" customWidth="1"/>
    <col min="26" max="26" width="5.26171875" style="8" bestFit="1" customWidth="1"/>
    <col min="27" max="27" width="9.15625" style="8" bestFit="1" customWidth="1"/>
    <col min="28" max="28" width="7.15625" style="9" bestFit="1" customWidth="1"/>
    <col min="29" max="29" width="6.26171875" style="12" bestFit="1" customWidth="1"/>
    <col min="30" max="30" width="6.578125" style="12" bestFit="1" customWidth="1"/>
    <col min="31" max="31" width="10" style="12" bestFit="1" customWidth="1"/>
    <col min="32" max="32" width="8" style="12" bestFit="1" customWidth="1"/>
    <col min="33" max="33" width="10.26171875" style="12" bestFit="1" customWidth="1"/>
    <col min="34" max="34" width="7.41796875" style="12" bestFit="1" customWidth="1"/>
    <col min="35" max="35" width="7.83984375" style="12" bestFit="1" customWidth="1"/>
    <col min="36" max="36" width="8.578125" style="12" bestFit="1" customWidth="1"/>
    <col min="37" max="37" width="5.26171875" style="12" bestFit="1" customWidth="1"/>
    <col min="38" max="38" width="9.15625" style="12" bestFit="1" customWidth="1"/>
    <col min="39" max="39" width="7.15625" style="13" bestFit="1" customWidth="1"/>
    <col min="40" max="40" width="8.83984375" style="35"/>
    <col min="41" max="41" width="8.83984375" style="14"/>
    <col min="42" max="42" width="20.578125" bestFit="1" customWidth="1"/>
    <col min="43" max="43" width="14.68359375" bestFit="1" customWidth="1"/>
  </cols>
  <sheetData>
    <row r="1" spans="1:43" x14ac:dyDescent="0.55000000000000004">
      <c r="A1" s="43" t="s">
        <v>807</v>
      </c>
      <c r="G1" s="46" t="s">
        <v>121</v>
      </c>
      <c r="H1" s="46"/>
      <c r="I1" s="46"/>
      <c r="J1" s="46"/>
      <c r="K1" s="46"/>
      <c r="L1" s="46"/>
      <c r="M1" s="46"/>
      <c r="N1" s="46"/>
      <c r="O1" s="46"/>
      <c r="P1" s="46"/>
      <c r="Q1" s="46"/>
      <c r="R1" s="47" t="s">
        <v>122</v>
      </c>
      <c r="S1" s="47"/>
      <c r="T1" s="47"/>
      <c r="U1" s="47"/>
      <c r="V1" s="47"/>
      <c r="W1" s="47"/>
      <c r="X1" s="47"/>
      <c r="Y1" s="47"/>
      <c r="Z1" s="47"/>
      <c r="AA1" s="47"/>
      <c r="AB1" s="47"/>
      <c r="AC1" s="48" t="s">
        <v>123</v>
      </c>
      <c r="AD1" s="48"/>
      <c r="AE1" s="48"/>
      <c r="AF1" s="48"/>
      <c r="AG1" s="48"/>
      <c r="AH1" s="48"/>
      <c r="AI1" s="48"/>
      <c r="AJ1" s="48"/>
      <c r="AK1" s="48"/>
      <c r="AL1" s="48"/>
      <c r="AM1" s="48"/>
    </row>
    <row r="2" spans="1:43" ht="68.7" x14ac:dyDescent="0.55000000000000004">
      <c r="A2" s="28" t="s">
        <v>800</v>
      </c>
      <c r="B2" s="14" t="s">
        <v>107</v>
      </c>
      <c r="C2" s="14" t="s">
        <v>124</v>
      </c>
      <c r="D2" s="14" t="s">
        <v>110</v>
      </c>
      <c r="E2" s="14" t="s">
        <v>109</v>
      </c>
      <c r="F2" s="14" t="s">
        <v>108</v>
      </c>
      <c r="G2" s="2" t="s">
        <v>111</v>
      </c>
      <c r="H2" s="2" t="s">
        <v>112</v>
      </c>
      <c r="I2" s="2" t="s">
        <v>113</v>
      </c>
      <c r="J2" s="2" t="s">
        <v>114</v>
      </c>
      <c r="K2" s="2" t="s">
        <v>115</v>
      </c>
      <c r="L2" s="2" t="s">
        <v>116</v>
      </c>
      <c r="M2" s="2" t="s">
        <v>117</v>
      </c>
      <c r="N2" s="2" t="s">
        <v>118</v>
      </c>
      <c r="O2" s="2" t="s">
        <v>119</v>
      </c>
      <c r="P2" s="2" t="s">
        <v>802</v>
      </c>
      <c r="Q2" s="3" t="s">
        <v>120</v>
      </c>
      <c r="R2" s="6" t="s">
        <v>111</v>
      </c>
      <c r="S2" s="6" t="s">
        <v>112</v>
      </c>
      <c r="T2" s="6" t="s">
        <v>113</v>
      </c>
      <c r="U2" s="6" t="s">
        <v>114</v>
      </c>
      <c r="V2" s="6" t="s">
        <v>115</v>
      </c>
      <c r="W2" s="6" t="s">
        <v>116</v>
      </c>
      <c r="X2" s="6" t="s">
        <v>117</v>
      </c>
      <c r="Y2" s="6" t="s">
        <v>118</v>
      </c>
      <c r="Z2" s="6" t="s">
        <v>119</v>
      </c>
      <c r="AA2" s="6" t="s">
        <v>802</v>
      </c>
      <c r="AB2" s="7" t="s">
        <v>120</v>
      </c>
      <c r="AC2" s="10" t="s">
        <v>111</v>
      </c>
      <c r="AD2" s="10" t="s">
        <v>112</v>
      </c>
      <c r="AE2" s="10" t="s">
        <v>113</v>
      </c>
      <c r="AF2" s="10" t="s">
        <v>114</v>
      </c>
      <c r="AG2" s="10" t="s">
        <v>115</v>
      </c>
      <c r="AH2" s="10" t="s">
        <v>116</v>
      </c>
      <c r="AI2" s="10" t="s">
        <v>117</v>
      </c>
      <c r="AJ2" s="10" t="s">
        <v>118</v>
      </c>
      <c r="AK2" s="10" t="s">
        <v>119</v>
      </c>
      <c r="AL2" s="10" t="s">
        <v>802</v>
      </c>
      <c r="AM2" s="11" t="s">
        <v>120</v>
      </c>
      <c r="AN2" s="36" t="s">
        <v>797</v>
      </c>
      <c r="AO2" s="15" t="s">
        <v>798</v>
      </c>
      <c r="AP2" s="14" t="str">
        <f t="shared" ref="AP2:AP33" si="0">B2</f>
        <v>SCHOOL</v>
      </c>
      <c r="AQ2" s="28" t="s">
        <v>799</v>
      </c>
    </row>
    <row r="3" spans="1:43" x14ac:dyDescent="0.55000000000000004">
      <c r="A3">
        <v>1</v>
      </c>
      <c r="E3" t="str">
        <f>IFERROR(VLOOKUP(B3,'DATA TABLES'!D:F,2,FALSE),"")</f>
        <v/>
      </c>
      <c r="F3" t="str">
        <f>IFERROR(VLOOKUP(B3,'DATA TABLES'!D:F,3,FALSE),"")</f>
        <v/>
      </c>
      <c r="Q3" s="5">
        <f>SUM(G3:P3)</f>
        <v>0</v>
      </c>
      <c r="AB3" s="9">
        <f>SUM(R3:AA3)</f>
        <v>0</v>
      </c>
      <c r="AM3" s="13">
        <f>SUM(AC3:AL3)</f>
        <v>0</v>
      </c>
      <c r="AO3" s="1">
        <f>(Q3+AB3+AM3)-AN3</f>
        <v>0</v>
      </c>
      <c r="AP3">
        <f t="shared" si="0"/>
        <v>0</v>
      </c>
    </row>
    <row r="4" spans="1:43" x14ac:dyDescent="0.55000000000000004">
      <c r="A4">
        <v>2</v>
      </c>
      <c r="E4" t="str">
        <f>IFERROR(VLOOKUP(B4,'DATA TABLES'!D:F,2,FALSE),"")</f>
        <v/>
      </c>
      <c r="F4" t="str">
        <f>IFERROR(VLOOKUP(B4,'DATA TABLES'!D:F,3,FALSE),"")</f>
        <v/>
      </c>
      <c r="Q4" s="5">
        <f t="shared" ref="Q4:Q67" si="1">SUM(G4:P4)</f>
        <v>0</v>
      </c>
      <c r="AB4" s="9">
        <f t="shared" ref="AB4:AB67" si="2">SUM(R4:AA4)</f>
        <v>0</v>
      </c>
      <c r="AM4" s="13">
        <f t="shared" ref="AM4:AM67" si="3">SUM(AC4:AL4)</f>
        <v>0</v>
      </c>
      <c r="AO4" s="1">
        <f t="shared" ref="AO4:AO67" si="4">(Q4+AB4+AM4)-AN4</f>
        <v>0</v>
      </c>
      <c r="AP4">
        <f t="shared" si="0"/>
        <v>0</v>
      </c>
    </row>
    <row r="5" spans="1:43" x14ac:dyDescent="0.55000000000000004">
      <c r="A5">
        <v>3</v>
      </c>
      <c r="E5" t="str">
        <f>IFERROR(VLOOKUP(B5,'DATA TABLES'!D:F,2,FALSE),"")</f>
        <v/>
      </c>
      <c r="F5" t="str">
        <f>IFERROR(VLOOKUP(B5,'DATA TABLES'!D:F,3,FALSE),"")</f>
        <v/>
      </c>
      <c r="Q5" s="5">
        <f t="shared" si="1"/>
        <v>0</v>
      </c>
      <c r="AB5" s="9">
        <f t="shared" si="2"/>
        <v>0</v>
      </c>
      <c r="AM5" s="13">
        <f t="shared" si="3"/>
        <v>0</v>
      </c>
      <c r="AO5" s="1">
        <f t="shared" si="4"/>
        <v>0</v>
      </c>
      <c r="AP5">
        <f t="shared" si="0"/>
        <v>0</v>
      </c>
    </row>
    <row r="6" spans="1:43" x14ac:dyDescent="0.55000000000000004">
      <c r="A6">
        <v>4</v>
      </c>
      <c r="E6" t="str">
        <f>IFERROR(VLOOKUP(B6,'DATA TABLES'!D:F,2,FALSE),"")</f>
        <v/>
      </c>
      <c r="F6" t="str">
        <f>IFERROR(VLOOKUP(B6,'DATA TABLES'!D:F,3,FALSE),"")</f>
        <v/>
      </c>
      <c r="Q6" s="5">
        <f t="shared" si="1"/>
        <v>0</v>
      </c>
      <c r="AB6" s="9">
        <f t="shared" si="2"/>
        <v>0</v>
      </c>
      <c r="AM6" s="13">
        <f t="shared" si="3"/>
        <v>0</v>
      </c>
      <c r="AO6" s="1">
        <f t="shared" si="4"/>
        <v>0</v>
      </c>
      <c r="AP6">
        <f t="shared" si="0"/>
        <v>0</v>
      </c>
    </row>
    <row r="7" spans="1:43" x14ac:dyDescent="0.55000000000000004">
      <c r="A7">
        <v>5</v>
      </c>
      <c r="E7" t="str">
        <f>IFERROR(VLOOKUP(B7,'DATA TABLES'!D:F,2,FALSE),"")</f>
        <v/>
      </c>
      <c r="F7" t="str">
        <f>IFERROR(VLOOKUP(B7,'DATA TABLES'!D:F,3,FALSE),"")</f>
        <v/>
      </c>
      <c r="Q7" s="5">
        <f t="shared" si="1"/>
        <v>0</v>
      </c>
      <c r="AB7" s="9">
        <f t="shared" si="2"/>
        <v>0</v>
      </c>
      <c r="AM7" s="13">
        <f t="shared" si="3"/>
        <v>0</v>
      </c>
      <c r="AO7" s="1">
        <f t="shared" si="4"/>
        <v>0</v>
      </c>
      <c r="AP7">
        <f t="shared" si="0"/>
        <v>0</v>
      </c>
    </row>
    <row r="8" spans="1:43" x14ac:dyDescent="0.55000000000000004">
      <c r="A8">
        <v>6</v>
      </c>
      <c r="E8" t="str">
        <f>IFERROR(VLOOKUP(B8,'DATA TABLES'!D:F,2,FALSE),"")</f>
        <v/>
      </c>
      <c r="F8" t="str">
        <f>IFERROR(VLOOKUP(B8,'DATA TABLES'!D:F,3,FALSE),"")</f>
        <v/>
      </c>
      <c r="Q8" s="5">
        <f t="shared" si="1"/>
        <v>0</v>
      </c>
      <c r="AB8" s="9">
        <f t="shared" si="2"/>
        <v>0</v>
      </c>
      <c r="AM8" s="13">
        <f t="shared" si="3"/>
        <v>0</v>
      </c>
      <c r="AO8" s="1">
        <f t="shared" si="4"/>
        <v>0</v>
      </c>
      <c r="AP8">
        <f t="shared" si="0"/>
        <v>0</v>
      </c>
    </row>
    <row r="9" spans="1:43" x14ac:dyDescent="0.55000000000000004">
      <c r="A9">
        <v>7</v>
      </c>
      <c r="E9" t="str">
        <f>IFERROR(VLOOKUP(B9,'DATA TABLES'!D:F,2,FALSE),"")</f>
        <v/>
      </c>
      <c r="F9" t="str">
        <f>IFERROR(VLOOKUP(B9,'DATA TABLES'!D:F,3,FALSE),"")</f>
        <v/>
      </c>
      <c r="Q9" s="5">
        <f t="shared" si="1"/>
        <v>0</v>
      </c>
      <c r="AB9" s="9">
        <f t="shared" si="2"/>
        <v>0</v>
      </c>
      <c r="AM9" s="13">
        <f t="shared" si="3"/>
        <v>0</v>
      </c>
      <c r="AO9" s="1">
        <f t="shared" si="4"/>
        <v>0</v>
      </c>
      <c r="AP9">
        <f t="shared" si="0"/>
        <v>0</v>
      </c>
    </row>
    <row r="10" spans="1:43" x14ac:dyDescent="0.55000000000000004">
      <c r="A10">
        <v>8</v>
      </c>
      <c r="E10" t="str">
        <f>IFERROR(VLOOKUP(B10,'DATA TABLES'!D:F,2,FALSE),"")</f>
        <v/>
      </c>
      <c r="F10" t="str">
        <f>IFERROR(VLOOKUP(B10,'DATA TABLES'!D:F,3,FALSE),"")</f>
        <v/>
      </c>
      <c r="Q10" s="5">
        <f t="shared" si="1"/>
        <v>0</v>
      </c>
      <c r="AB10" s="9">
        <f t="shared" si="2"/>
        <v>0</v>
      </c>
      <c r="AM10" s="13">
        <f t="shared" si="3"/>
        <v>0</v>
      </c>
      <c r="AO10" s="1">
        <f t="shared" si="4"/>
        <v>0</v>
      </c>
      <c r="AP10">
        <f t="shared" si="0"/>
        <v>0</v>
      </c>
    </row>
    <row r="11" spans="1:43" x14ac:dyDescent="0.55000000000000004">
      <c r="A11">
        <v>9</v>
      </c>
      <c r="E11" t="str">
        <f>IFERROR(VLOOKUP(B11,'DATA TABLES'!D:F,2,FALSE),"")</f>
        <v/>
      </c>
      <c r="F11" t="str">
        <f>IFERROR(VLOOKUP(B11,'DATA TABLES'!D:F,3,FALSE),"")</f>
        <v/>
      </c>
      <c r="Q11" s="5">
        <f t="shared" si="1"/>
        <v>0</v>
      </c>
      <c r="AB11" s="9">
        <f t="shared" si="2"/>
        <v>0</v>
      </c>
      <c r="AM11" s="13">
        <f t="shared" si="3"/>
        <v>0</v>
      </c>
      <c r="AO11" s="1">
        <f t="shared" si="4"/>
        <v>0</v>
      </c>
      <c r="AP11">
        <f t="shared" si="0"/>
        <v>0</v>
      </c>
    </row>
    <row r="12" spans="1:43" x14ac:dyDescent="0.55000000000000004">
      <c r="A12">
        <v>10</v>
      </c>
      <c r="E12" t="str">
        <f>IFERROR(VLOOKUP(B12,'DATA TABLES'!D:F,2,FALSE),"")</f>
        <v/>
      </c>
      <c r="F12" t="str">
        <f>IFERROR(VLOOKUP(B12,'DATA TABLES'!D:F,3,FALSE),"")</f>
        <v/>
      </c>
      <c r="Q12" s="5">
        <f t="shared" si="1"/>
        <v>0</v>
      </c>
      <c r="AB12" s="9">
        <f t="shared" si="2"/>
        <v>0</v>
      </c>
      <c r="AM12" s="13">
        <f t="shared" si="3"/>
        <v>0</v>
      </c>
      <c r="AO12" s="1">
        <f t="shared" si="4"/>
        <v>0</v>
      </c>
      <c r="AP12">
        <f t="shared" si="0"/>
        <v>0</v>
      </c>
    </row>
    <row r="13" spans="1:43" x14ac:dyDescent="0.55000000000000004">
      <c r="A13">
        <v>11</v>
      </c>
      <c r="E13" t="str">
        <f>IFERROR(VLOOKUP(B13,'DATA TABLES'!D:F,2,FALSE),"")</f>
        <v/>
      </c>
      <c r="F13" t="str">
        <f>IFERROR(VLOOKUP(B13,'DATA TABLES'!D:F,3,FALSE),"")</f>
        <v/>
      </c>
      <c r="Q13" s="5">
        <f t="shared" si="1"/>
        <v>0</v>
      </c>
      <c r="AB13" s="9">
        <f t="shared" si="2"/>
        <v>0</v>
      </c>
      <c r="AM13" s="13">
        <f t="shared" si="3"/>
        <v>0</v>
      </c>
      <c r="AO13" s="1">
        <f t="shared" si="4"/>
        <v>0</v>
      </c>
      <c r="AP13">
        <f t="shared" si="0"/>
        <v>0</v>
      </c>
    </row>
    <row r="14" spans="1:43" x14ac:dyDescent="0.55000000000000004">
      <c r="A14">
        <v>12</v>
      </c>
      <c r="E14" t="str">
        <f>IFERROR(VLOOKUP(B14,'DATA TABLES'!D:F,2,FALSE),"")</f>
        <v/>
      </c>
      <c r="F14" t="str">
        <f>IFERROR(VLOOKUP(B14,'DATA TABLES'!D:F,3,FALSE),"")</f>
        <v/>
      </c>
      <c r="Q14" s="5">
        <f t="shared" si="1"/>
        <v>0</v>
      </c>
      <c r="AB14" s="9">
        <f t="shared" si="2"/>
        <v>0</v>
      </c>
      <c r="AM14" s="13">
        <f t="shared" si="3"/>
        <v>0</v>
      </c>
      <c r="AO14" s="1">
        <f t="shared" si="4"/>
        <v>0</v>
      </c>
      <c r="AP14">
        <f t="shared" si="0"/>
        <v>0</v>
      </c>
    </row>
    <row r="15" spans="1:43" x14ac:dyDescent="0.55000000000000004">
      <c r="A15">
        <v>13</v>
      </c>
      <c r="E15" t="str">
        <f>IFERROR(VLOOKUP(B15,'DATA TABLES'!D:F,2,FALSE),"")</f>
        <v/>
      </c>
      <c r="F15" t="str">
        <f>IFERROR(VLOOKUP(B15,'DATA TABLES'!D:F,3,FALSE),"")</f>
        <v/>
      </c>
      <c r="Q15" s="5">
        <f t="shared" si="1"/>
        <v>0</v>
      </c>
      <c r="AB15" s="9">
        <f t="shared" si="2"/>
        <v>0</v>
      </c>
      <c r="AM15" s="13">
        <f t="shared" si="3"/>
        <v>0</v>
      </c>
      <c r="AO15" s="1">
        <f t="shared" si="4"/>
        <v>0</v>
      </c>
      <c r="AP15">
        <f t="shared" si="0"/>
        <v>0</v>
      </c>
    </row>
    <row r="16" spans="1:43" x14ac:dyDescent="0.55000000000000004">
      <c r="A16">
        <v>14</v>
      </c>
      <c r="E16" t="str">
        <f>IFERROR(VLOOKUP(B16,'DATA TABLES'!D:F,2,FALSE),"")</f>
        <v/>
      </c>
      <c r="F16" t="str">
        <f>IFERROR(VLOOKUP(B16,'DATA TABLES'!D:F,3,FALSE),"")</f>
        <v/>
      </c>
      <c r="Q16" s="5">
        <f t="shared" si="1"/>
        <v>0</v>
      </c>
      <c r="AB16" s="9">
        <f t="shared" si="2"/>
        <v>0</v>
      </c>
      <c r="AM16" s="13">
        <f t="shared" si="3"/>
        <v>0</v>
      </c>
      <c r="AO16" s="1">
        <f t="shared" si="4"/>
        <v>0</v>
      </c>
      <c r="AP16">
        <f t="shared" si="0"/>
        <v>0</v>
      </c>
    </row>
    <row r="17" spans="1:42" x14ac:dyDescent="0.55000000000000004">
      <c r="A17">
        <v>15</v>
      </c>
      <c r="E17" t="str">
        <f>IFERROR(VLOOKUP(B17,'DATA TABLES'!D:F,2,FALSE),"")</f>
        <v/>
      </c>
      <c r="F17" t="str">
        <f>IFERROR(VLOOKUP(B17,'DATA TABLES'!D:F,3,FALSE),"")</f>
        <v/>
      </c>
      <c r="Q17" s="5">
        <f t="shared" si="1"/>
        <v>0</v>
      </c>
      <c r="AB17" s="9">
        <f t="shared" si="2"/>
        <v>0</v>
      </c>
      <c r="AM17" s="13">
        <f t="shared" si="3"/>
        <v>0</v>
      </c>
      <c r="AO17" s="1">
        <f t="shared" si="4"/>
        <v>0</v>
      </c>
      <c r="AP17">
        <f t="shared" si="0"/>
        <v>0</v>
      </c>
    </row>
    <row r="18" spans="1:42" x14ac:dyDescent="0.55000000000000004">
      <c r="A18">
        <v>16</v>
      </c>
      <c r="E18" t="str">
        <f>IFERROR(VLOOKUP(B18,'DATA TABLES'!D:F,2,FALSE),"")</f>
        <v/>
      </c>
      <c r="F18" t="str">
        <f>IFERROR(VLOOKUP(B18,'DATA TABLES'!D:F,3,FALSE),"")</f>
        <v/>
      </c>
      <c r="Q18" s="5">
        <f t="shared" si="1"/>
        <v>0</v>
      </c>
      <c r="AB18" s="9">
        <f t="shared" si="2"/>
        <v>0</v>
      </c>
      <c r="AM18" s="13">
        <f t="shared" si="3"/>
        <v>0</v>
      </c>
      <c r="AO18" s="1">
        <f t="shared" si="4"/>
        <v>0</v>
      </c>
      <c r="AP18">
        <f t="shared" si="0"/>
        <v>0</v>
      </c>
    </row>
    <row r="19" spans="1:42" x14ac:dyDescent="0.55000000000000004">
      <c r="A19">
        <v>17</v>
      </c>
      <c r="E19" t="str">
        <f>IFERROR(VLOOKUP(B19,'DATA TABLES'!D:F,2,FALSE),"")</f>
        <v/>
      </c>
      <c r="F19" t="str">
        <f>IFERROR(VLOOKUP(B19,'DATA TABLES'!D:F,3,FALSE),"")</f>
        <v/>
      </c>
      <c r="Q19" s="5">
        <f t="shared" si="1"/>
        <v>0</v>
      </c>
      <c r="AB19" s="9">
        <f t="shared" si="2"/>
        <v>0</v>
      </c>
      <c r="AM19" s="13">
        <f t="shared" si="3"/>
        <v>0</v>
      </c>
      <c r="AO19" s="1">
        <f t="shared" si="4"/>
        <v>0</v>
      </c>
      <c r="AP19">
        <f t="shared" si="0"/>
        <v>0</v>
      </c>
    </row>
    <row r="20" spans="1:42" x14ac:dyDescent="0.55000000000000004">
      <c r="A20">
        <v>18</v>
      </c>
      <c r="E20" t="str">
        <f>IFERROR(VLOOKUP(B20,'DATA TABLES'!D:F,2,FALSE),"")</f>
        <v/>
      </c>
      <c r="F20" t="str">
        <f>IFERROR(VLOOKUP(B20,'DATA TABLES'!D:F,3,FALSE),"")</f>
        <v/>
      </c>
      <c r="Q20" s="5">
        <f t="shared" si="1"/>
        <v>0</v>
      </c>
      <c r="AB20" s="9">
        <f t="shared" si="2"/>
        <v>0</v>
      </c>
      <c r="AM20" s="13">
        <f t="shared" si="3"/>
        <v>0</v>
      </c>
      <c r="AO20" s="1">
        <f t="shared" si="4"/>
        <v>0</v>
      </c>
      <c r="AP20">
        <f t="shared" si="0"/>
        <v>0</v>
      </c>
    </row>
    <row r="21" spans="1:42" x14ac:dyDescent="0.55000000000000004">
      <c r="A21">
        <v>19</v>
      </c>
      <c r="E21" t="str">
        <f>IFERROR(VLOOKUP(B21,'DATA TABLES'!D:F,2,FALSE),"")</f>
        <v/>
      </c>
      <c r="F21" t="str">
        <f>IFERROR(VLOOKUP(B21,'DATA TABLES'!D:F,3,FALSE),"")</f>
        <v/>
      </c>
      <c r="Q21" s="5">
        <f t="shared" si="1"/>
        <v>0</v>
      </c>
      <c r="AB21" s="9">
        <f t="shared" si="2"/>
        <v>0</v>
      </c>
      <c r="AM21" s="13">
        <f t="shared" si="3"/>
        <v>0</v>
      </c>
      <c r="AO21" s="1">
        <f t="shared" si="4"/>
        <v>0</v>
      </c>
      <c r="AP21">
        <f t="shared" si="0"/>
        <v>0</v>
      </c>
    </row>
    <row r="22" spans="1:42" x14ac:dyDescent="0.55000000000000004">
      <c r="A22">
        <v>20</v>
      </c>
      <c r="E22" t="str">
        <f>IFERROR(VLOOKUP(B22,'DATA TABLES'!D:F,2,FALSE),"")</f>
        <v/>
      </c>
      <c r="F22" t="str">
        <f>IFERROR(VLOOKUP(B22,'DATA TABLES'!D:F,3,FALSE),"")</f>
        <v/>
      </c>
      <c r="Q22" s="5">
        <f t="shared" si="1"/>
        <v>0</v>
      </c>
      <c r="AB22" s="9">
        <f t="shared" si="2"/>
        <v>0</v>
      </c>
      <c r="AM22" s="13">
        <f t="shared" si="3"/>
        <v>0</v>
      </c>
      <c r="AO22" s="1">
        <f t="shared" si="4"/>
        <v>0</v>
      </c>
      <c r="AP22">
        <f t="shared" si="0"/>
        <v>0</v>
      </c>
    </row>
    <row r="23" spans="1:42" x14ac:dyDescent="0.55000000000000004">
      <c r="A23">
        <v>21</v>
      </c>
      <c r="E23" t="str">
        <f>IFERROR(VLOOKUP(B23,'DATA TABLES'!D:F,2,FALSE),"")</f>
        <v/>
      </c>
      <c r="F23" t="str">
        <f>IFERROR(VLOOKUP(B23,'DATA TABLES'!D:F,3,FALSE),"")</f>
        <v/>
      </c>
      <c r="Q23" s="5">
        <f t="shared" si="1"/>
        <v>0</v>
      </c>
      <c r="AB23" s="9">
        <f t="shared" si="2"/>
        <v>0</v>
      </c>
      <c r="AM23" s="13">
        <f t="shared" si="3"/>
        <v>0</v>
      </c>
      <c r="AO23" s="1">
        <f t="shared" si="4"/>
        <v>0</v>
      </c>
      <c r="AP23">
        <f t="shared" si="0"/>
        <v>0</v>
      </c>
    </row>
    <row r="24" spans="1:42" x14ac:dyDescent="0.55000000000000004">
      <c r="A24">
        <v>22</v>
      </c>
      <c r="E24" t="str">
        <f>IFERROR(VLOOKUP(B24,'DATA TABLES'!D:F,2,FALSE),"")</f>
        <v/>
      </c>
      <c r="F24" t="str">
        <f>IFERROR(VLOOKUP(B24,'DATA TABLES'!D:F,3,FALSE),"")</f>
        <v/>
      </c>
      <c r="Q24" s="5">
        <f t="shared" si="1"/>
        <v>0</v>
      </c>
      <c r="AB24" s="9">
        <f t="shared" si="2"/>
        <v>0</v>
      </c>
      <c r="AM24" s="13">
        <f t="shared" si="3"/>
        <v>0</v>
      </c>
      <c r="AO24" s="1">
        <f t="shared" si="4"/>
        <v>0</v>
      </c>
      <c r="AP24">
        <f t="shared" si="0"/>
        <v>0</v>
      </c>
    </row>
    <row r="25" spans="1:42" x14ac:dyDescent="0.55000000000000004">
      <c r="A25">
        <v>23</v>
      </c>
      <c r="E25" t="str">
        <f>IFERROR(VLOOKUP(B25,'DATA TABLES'!D:F,2,FALSE),"")</f>
        <v/>
      </c>
      <c r="F25" t="str">
        <f>IFERROR(VLOOKUP(B25,'DATA TABLES'!D:F,3,FALSE),"")</f>
        <v/>
      </c>
      <c r="Q25" s="5">
        <f t="shared" si="1"/>
        <v>0</v>
      </c>
      <c r="AB25" s="9">
        <f t="shared" si="2"/>
        <v>0</v>
      </c>
      <c r="AM25" s="13">
        <f t="shared" si="3"/>
        <v>0</v>
      </c>
      <c r="AO25" s="1">
        <f t="shared" si="4"/>
        <v>0</v>
      </c>
      <c r="AP25">
        <f t="shared" si="0"/>
        <v>0</v>
      </c>
    </row>
    <row r="26" spans="1:42" x14ac:dyDescent="0.55000000000000004">
      <c r="A26">
        <v>24</v>
      </c>
      <c r="E26" t="str">
        <f>IFERROR(VLOOKUP(B26,'DATA TABLES'!D:F,2,FALSE),"")</f>
        <v/>
      </c>
      <c r="F26" t="str">
        <f>IFERROR(VLOOKUP(B26,'DATA TABLES'!D:F,3,FALSE),"")</f>
        <v/>
      </c>
      <c r="Q26" s="5">
        <f t="shared" si="1"/>
        <v>0</v>
      </c>
      <c r="AB26" s="9">
        <f t="shared" si="2"/>
        <v>0</v>
      </c>
      <c r="AM26" s="13">
        <f t="shared" si="3"/>
        <v>0</v>
      </c>
      <c r="AO26" s="1">
        <f t="shared" si="4"/>
        <v>0</v>
      </c>
      <c r="AP26">
        <f t="shared" si="0"/>
        <v>0</v>
      </c>
    </row>
    <row r="27" spans="1:42" x14ac:dyDescent="0.55000000000000004">
      <c r="A27">
        <v>25</v>
      </c>
      <c r="E27" t="str">
        <f>IFERROR(VLOOKUP(B27,'DATA TABLES'!D:F,2,FALSE),"")</f>
        <v/>
      </c>
      <c r="F27" t="str">
        <f>IFERROR(VLOOKUP(B27,'DATA TABLES'!D:F,3,FALSE),"")</f>
        <v/>
      </c>
      <c r="Q27" s="5">
        <f t="shared" si="1"/>
        <v>0</v>
      </c>
      <c r="AB27" s="9">
        <f t="shared" si="2"/>
        <v>0</v>
      </c>
      <c r="AM27" s="13">
        <f t="shared" si="3"/>
        <v>0</v>
      </c>
      <c r="AO27" s="1">
        <f t="shared" si="4"/>
        <v>0</v>
      </c>
      <c r="AP27">
        <f t="shared" si="0"/>
        <v>0</v>
      </c>
    </row>
    <row r="28" spans="1:42" x14ac:dyDescent="0.55000000000000004">
      <c r="A28">
        <v>26</v>
      </c>
      <c r="E28" t="str">
        <f>IFERROR(VLOOKUP(B28,'DATA TABLES'!D:F,2,FALSE),"")</f>
        <v/>
      </c>
      <c r="F28" t="str">
        <f>IFERROR(VLOOKUP(B28,'DATA TABLES'!D:F,3,FALSE),"")</f>
        <v/>
      </c>
      <c r="Q28" s="5">
        <f t="shared" si="1"/>
        <v>0</v>
      </c>
      <c r="AB28" s="9">
        <f t="shared" si="2"/>
        <v>0</v>
      </c>
      <c r="AM28" s="13">
        <f t="shared" si="3"/>
        <v>0</v>
      </c>
      <c r="AO28" s="1">
        <f t="shared" si="4"/>
        <v>0</v>
      </c>
      <c r="AP28">
        <f t="shared" si="0"/>
        <v>0</v>
      </c>
    </row>
    <row r="29" spans="1:42" x14ac:dyDescent="0.55000000000000004">
      <c r="A29">
        <v>27</v>
      </c>
      <c r="E29" t="str">
        <f>IFERROR(VLOOKUP(B29,'DATA TABLES'!D:F,2,FALSE),"")</f>
        <v/>
      </c>
      <c r="F29" t="str">
        <f>IFERROR(VLOOKUP(B29,'DATA TABLES'!D:F,3,FALSE),"")</f>
        <v/>
      </c>
      <c r="Q29" s="5">
        <f t="shared" si="1"/>
        <v>0</v>
      </c>
      <c r="AB29" s="9">
        <f t="shared" si="2"/>
        <v>0</v>
      </c>
      <c r="AM29" s="13">
        <f t="shared" si="3"/>
        <v>0</v>
      </c>
      <c r="AO29" s="1">
        <f t="shared" si="4"/>
        <v>0</v>
      </c>
      <c r="AP29">
        <f t="shared" si="0"/>
        <v>0</v>
      </c>
    </row>
    <row r="30" spans="1:42" x14ac:dyDescent="0.55000000000000004">
      <c r="A30">
        <v>28</v>
      </c>
      <c r="E30" t="str">
        <f>IFERROR(VLOOKUP(B30,'DATA TABLES'!D:F,2,FALSE),"")</f>
        <v/>
      </c>
      <c r="F30" t="str">
        <f>IFERROR(VLOOKUP(B30,'DATA TABLES'!D:F,3,FALSE),"")</f>
        <v/>
      </c>
      <c r="Q30" s="5">
        <f t="shared" si="1"/>
        <v>0</v>
      </c>
      <c r="AB30" s="9">
        <f t="shared" si="2"/>
        <v>0</v>
      </c>
      <c r="AM30" s="13">
        <f t="shared" si="3"/>
        <v>0</v>
      </c>
      <c r="AO30" s="1">
        <f t="shared" si="4"/>
        <v>0</v>
      </c>
      <c r="AP30">
        <f t="shared" si="0"/>
        <v>0</v>
      </c>
    </row>
    <row r="31" spans="1:42" x14ac:dyDescent="0.55000000000000004">
      <c r="A31">
        <v>29</v>
      </c>
      <c r="E31" t="str">
        <f>IFERROR(VLOOKUP(B31,'DATA TABLES'!D:F,2,FALSE),"")</f>
        <v/>
      </c>
      <c r="F31" t="str">
        <f>IFERROR(VLOOKUP(B31,'DATA TABLES'!D:F,3,FALSE),"")</f>
        <v/>
      </c>
      <c r="Q31" s="5">
        <f t="shared" si="1"/>
        <v>0</v>
      </c>
      <c r="AB31" s="9">
        <f t="shared" si="2"/>
        <v>0</v>
      </c>
      <c r="AM31" s="13">
        <f t="shared" si="3"/>
        <v>0</v>
      </c>
      <c r="AO31" s="1">
        <f t="shared" si="4"/>
        <v>0</v>
      </c>
      <c r="AP31">
        <f t="shared" si="0"/>
        <v>0</v>
      </c>
    </row>
    <row r="32" spans="1:42" x14ac:dyDescent="0.55000000000000004">
      <c r="A32">
        <v>30</v>
      </c>
      <c r="E32" t="str">
        <f>IFERROR(VLOOKUP(B32,'DATA TABLES'!D:F,2,FALSE),"")</f>
        <v/>
      </c>
      <c r="F32" t="str">
        <f>IFERROR(VLOOKUP(B32,'DATA TABLES'!D:F,3,FALSE),"")</f>
        <v/>
      </c>
      <c r="Q32" s="5">
        <f t="shared" si="1"/>
        <v>0</v>
      </c>
      <c r="AB32" s="9">
        <f t="shared" si="2"/>
        <v>0</v>
      </c>
      <c r="AM32" s="13">
        <f t="shared" si="3"/>
        <v>0</v>
      </c>
      <c r="AO32" s="1">
        <f t="shared" si="4"/>
        <v>0</v>
      </c>
      <c r="AP32">
        <f t="shared" si="0"/>
        <v>0</v>
      </c>
    </row>
    <row r="33" spans="1:42" x14ac:dyDescent="0.55000000000000004">
      <c r="A33">
        <v>31</v>
      </c>
      <c r="E33" t="str">
        <f>IFERROR(VLOOKUP(B33,'DATA TABLES'!D:F,2,FALSE),"")</f>
        <v/>
      </c>
      <c r="F33" t="str">
        <f>IFERROR(VLOOKUP(B33,'DATA TABLES'!D:F,3,FALSE),"")</f>
        <v/>
      </c>
      <c r="Q33" s="5">
        <f t="shared" si="1"/>
        <v>0</v>
      </c>
      <c r="AB33" s="9">
        <f t="shared" si="2"/>
        <v>0</v>
      </c>
      <c r="AM33" s="13">
        <f t="shared" si="3"/>
        <v>0</v>
      </c>
      <c r="AO33" s="1">
        <f t="shared" si="4"/>
        <v>0</v>
      </c>
      <c r="AP33">
        <f t="shared" si="0"/>
        <v>0</v>
      </c>
    </row>
    <row r="34" spans="1:42" x14ac:dyDescent="0.55000000000000004">
      <c r="A34">
        <v>32</v>
      </c>
      <c r="E34" t="str">
        <f>IFERROR(VLOOKUP(B34,'DATA TABLES'!D:F,2,FALSE),"")</f>
        <v/>
      </c>
      <c r="F34" t="str">
        <f>IFERROR(VLOOKUP(B34,'DATA TABLES'!D:F,3,FALSE),"")</f>
        <v/>
      </c>
      <c r="Q34" s="5">
        <f t="shared" si="1"/>
        <v>0</v>
      </c>
      <c r="AB34" s="9">
        <f t="shared" si="2"/>
        <v>0</v>
      </c>
      <c r="AM34" s="13">
        <f t="shared" si="3"/>
        <v>0</v>
      </c>
      <c r="AO34" s="1">
        <f t="shared" si="4"/>
        <v>0</v>
      </c>
      <c r="AP34">
        <f t="shared" ref="AP34:AP67" si="5">B34</f>
        <v>0</v>
      </c>
    </row>
    <row r="35" spans="1:42" x14ac:dyDescent="0.55000000000000004">
      <c r="A35">
        <v>33</v>
      </c>
      <c r="E35" t="str">
        <f>IFERROR(VLOOKUP(B35,'DATA TABLES'!D:F,2,FALSE),"")</f>
        <v/>
      </c>
      <c r="F35" t="str">
        <f>IFERROR(VLOOKUP(B35,'DATA TABLES'!D:F,3,FALSE),"")</f>
        <v/>
      </c>
      <c r="Q35" s="5">
        <f t="shared" si="1"/>
        <v>0</v>
      </c>
      <c r="AB35" s="9">
        <f t="shared" si="2"/>
        <v>0</v>
      </c>
      <c r="AM35" s="13">
        <f t="shared" si="3"/>
        <v>0</v>
      </c>
      <c r="AO35" s="1">
        <f t="shared" si="4"/>
        <v>0</v>
      </c>
      <c r="AP35">
        <f t="shared" si="5"/>
        <v>0</v>
      </c>
    </row>
    <row r="36" spans="1:42" x14ac:dyDescent="0.55000000000000004">
      <c r="A36">
        <v>34</v>
      </c>
      <c r="E36" t="str">
        <f>IFERROR(VLOOKUP(B36,'DATA TABLES'!D:F,2,FALSE),"")</f>
        <v/>
      </c>
      <c r="F36" t="str">
        <f>IFERROR(VLOOKUP(B36,'DATA TABLES'!D:F,3,FALSE),"")</f>
        <v/>
      </c>
      <c r="Q36" s="5">
        <f t="shared" si="1"/>
        <v>0</v>
      </c>
      <c r="AB36" s="9">
        <f t="shared" si="2"/>
        <v>0</v>
      </c>
      <c r="AM36" s="13">
        <f t="shared" si="3"/>
        <v>0</v>
      </c>
      <c r="AO36" s="1">
        <f t="shared" si="4"/>
        <v>0</v>
      </c>
      <c r="AP36">
        <f t="shared" si="5"/>
        <v>0</v>
      </c>
    </row>
    <row r="37" spans="1:42" x14ac:dyDescent="0.55000000000000004">
      <c r="A37">
        <v>35</v>
      </c>
      <c r="E37" t="str">
        <f>IFERROR(VLOOKUP(B37,'DATA TABLES'!D:F,2,FALSE),"")</f>
        <v/>
      </c>
      <c r="F37" t="str">
        <f>IFERROR(VLOOKUP(B37,'DATA TABLES'!D:F,3,FALSE),"")</f>
        <v/>
      </c>
      <c r="Q37" s="5">
        <f t="shared" si="1"/>
        <v>0</v>
      </c>
      <c r="AB37" s="9">
        <f t="shared" si="2"/>
        <v>0</v>
      </c>
      <c r="AM37" s="13">
        <f t="shared" si="3"/>
        <v>0</v>
      </c>
      <c r="AO37" s="1">
        <f t="shared" si="4"/>
        <v>0</v>
      </c>
      <c r="AP37">
        <f t="shared" si="5"/>
        <v>0</v>
      </c>
    </row>
    <row r="38" spans="1:42" x14ac:dyDescent="0.55000000000000004">
      <c r="A38">
        <v>36</v>
      </c>
      <c r="E38" t="str">
        <f>IFERROR(VLOOKUP(B38,'DATA TABLES'!D:F,2,FALSE),"")</f>
        <v/>
      </c>
      <c r="F38" t="str">
        <f>IFERROR(VLOOKUP(B38,'DATA TABLES'!D:F,3,FALSE),"")</f>
        <v/>
      </c>
      <c r="Q38" s="5">
        <f t="shared" si="1"/>
        <v>0</v>
      </c>
      <c r="AB38" s="9">
        <f t="shared" si="2"/>
        <v>0</v>
      </c>
      <c r="AM38" s="13">
        <f t="shared" si="3"/>
        <v>0</v>
      </c>
      <c r="AO38" s="1">
        <f t="shared" si="4"/>
        <v>0</v>
      </c>
      <c r="AP38">
        <f t="shared" si="5"/>
        <v>0</v>
      </c>
    </row>
    <row r="39" spans="1:42" x14ac:dyDescent="0.55000000000000004">
      <c r="A39">
        <v>37</v>
      </c>
      <c r="E39" t="str">
        <f>IFERROR(VLOOKUP(B39,'DATA TABLES'!D:F,2,FALSE),"")</f>
        <v/>
      </c>
      <c r="F39" t="str">
        <f>IFERROR(VLOOKUP(B39,'DATA TABLES'!D:F,3,FALSE),"")</f>
        <v/>
      </c>
      <c r="Q39" s="5">
        <f t="shared" si="1"/>
        <v>0</v>
      </c>
      <c r="AB39" s="9">
        <f t="shared" si="2"/>
        <v>0</v>
      </c>
      <c r="AM39" s="13">
        <f t="shared" si="3"/>
        <v>0</v>
      </c>
      <c r="AO39" s="1">
        <f t="shared" si="4"/>
        <v>0</v>
      </c>
      <c r="AP39">
        <f t="shared" si="5"/>
        <v>0</v>
      </c>
    </row>
    <row r="40" spans="1:42" x14ac:dyDescent="0.55000000000000004">
      <c r="A40">
        <v>38</v>
      </c>
      <c r="E40" t="str">
        <f>IFERROR(VLOOKUP(B40,'DATA TABLES'!D:F,2,FALSE),"")</f>
        <v/>
      </c>
      <c r="F40" t="str">
        <f>IFERROR(VLOOKUP(B40,'DATA TABLES'!D:F,3,FALSE),"")</f>
        <v/>
      </c>
      <c r="Q40" s="5">
        <f t="shared" si="1"/>
        <v>0</v>
      </c>
      <c r="AB40" s="9">
        <f t="shared" si="2"/>
        <v>0</v>
      </c>
      <c r="AM40" s="13">
        <f t="shared" si="3"/>
        <v>0</v>
      </c>
      <c r="AO40" s="1">
        <f t="shared" si="4"/>
        <v>0</v>
      </c>
      <c r="AP40">
        <f t="shared" si="5"/>
        <v>0</v>
      </c>
    </row>
    <row r="41" spans="1:42" x14ac:dyDescent="0.55000000000000004">
      <c r="A41">
        <v>39</v>
      </c>
      <c r="E41" t="str">
        <f>IFERROR(VLOOKUP(B41,'DATA TABLES'!D:F,2,FALSE),"")</f>
        <v/>
      </c>
      <c r="F41" t="str">
        <f>IFERROR(VLOOKUP(B41,'DATA TABLES'!D:F,3,FALSE),"")</f>
        <v/>
      </c>
      <c r="Q41" s="5">
        <f t="shared" si="1"/>
        <v>0</v>
      </c>
      <c r="AB41" s="9">
        <f t="shared" si="2"/>
        <v>0</v>
      </c>
      <c r="AM41" s="13">
        <f t="shared" si="3"/>
        <v>0</v>
      </c>
      <c r="AO41" s="1">
        <f t="shared" si="4"/>
        <v>0</v>
      </c>
      <c r="AP41">
        <f t="shared" si="5"/>
        <v>0</v>
      </c>
    </row>
    <row r="42" spans="1:42" x14ac:dyDescent="0.55000000000000004">
      <c r="A42">
        <v>40</v>
      </c>
      <c r="E42" t="str">
        <f>IFERROR(VLOOKUP(B42,'DATA TABLES'!D:F,2,FALSE),"")</f>
        <v/>
      </c>
      <c r="F42" t="str">
        <f>IFERROR(VLOOKUP(B42,'DATA TABLES'!D:F,3,FALSE),"")</f>
        <v/>
      </c>
      <c r="Q42" s="5">
        <f t="shared" si="1"/>
        <v>0</v>
      </c>
      <c r="AB42" s="9">
        <f t="shared" si="2"/>
        <v>0</v>
      </c>
      <c r="AM42" s="13">
        <f t="shared" si="3"/>
        <v>0</v>
      </c>
      <c r="AO42" s="1">
        <f t="shared" si="4"/>
        <v>0</v>
      </c>
      <c r="AP42">
        <f t="shared" si="5"/>
        <v>0</v>
      </c>
    </row>
    <row r="43" spans="1:42" x14ac:dyDescent="0.55000000000000004">
      <c r="A43">
        <v>41</v>
      </c>
      <c r="E43" t="str">
        <f>IFERROR(VLOOKUP(B43,'DATA TABLES'!D:F,2,FALSE),"")</f>
        <v/>
      </c>
      <c r="F43" t="str">
        <f>IFERROR(VLOOKUP(B43,'DATA TABLES'!D:F,3,FALSE),"")</f>
        <v/>
      </c>
      <c r="Q43" s="5">
        <f t="shared" si="1"/>
        <v>0</v>
      </c>
      <c r="AB43" s="9">
        <f t="shared" si="2"/>
        <v>0</v>
      </c>
      <c r="AM43" s="13">
        <f t="shared" si="3"/>
        <v>0</v>
      </c>
      <c r="AO43" s="1">
        <f t="shared" si="4"/>
        <v>0</v>
      </c>
      <c r="AP43">
        <f t="shared" si="5"/>
        <v>0</v>
      </c>
    </row>
    <row r="44" spans="1:42" x14ac:dyDescent="0.55000000000000004">
      <c r="A44">
        <v>42</v>
      </c>
      <c r="E44" t="str">
        <f>IFERROR(VLOOKUP(B44,'DATA TABLES'!D:F,2,FALSE),"")</f>
        <v/>
      </c>
      <c r="F44" t="str">
        <f>IFERROR(VLOOKUP(B44,'DATA TABLES'!D:F,3,FALSE),"")</f>
        <v/>
      </c>
      <c r="Q44" s="5">
        <f t="shared" si="1"/>
        <v>0</v>
      </c>
      <c r="AB44" s="9">
        <f t="shared" si="2"/>
        <v>0</v>
      </c>
      <c r="AM44" s="13">
        <f t="shared" si="3"/>
        <v>0</v>
      </c>
      <c r="AO44" s="1">
        <f t="shared" si="4"/>
        <v>0</v>
      </c>
      <c r="AP44">
        <f t="shared" si="5"/>
        <v>0</v>
      </c>
    </row>
    <row r="45" spans="1:42" x14ac:dyDescent="0.55000000000000004">
      <c r="A45">
        <v>43</v>
      </c>
      <c r="E45" t="str">
        <f>IFERROR(VLOOKUP(B45,'DATA TABLES'!D:F,2,FALSE),"")</f>
        <v/>
      </c>
      <c r="F45" t="str">
        <f>IFERROR(VLOOKUP(B45,'DATA TABLES'!D:F,3,FALSE),"")</f>
        <v/>
      </c>
      <c r="Q45" s="5">
        <f t="shared" si="1"/>
        <v>0</v>
      </c>
      <c r="AB45" s="9">
        <f t="shared" si="2"/>
        <v>0</v>
      </c>
      <c r="AM45" s="13">
        <f t="shared" si="3"/>
        <v>0</v>
      </c>
      <c r="AO45" s="1">
        <f t="shared" si="4"/>
        <v>0</v>
      </c>
      <c r="AP45">
        <f t="shared" si="5"/>
        <v>0</v>
      </c>
    </row>
    <row r="46" spans="1:42" x14ac:dyDescent="0.55000000000000004">
      <c r="A46">
        <v>44</v>
      </c>
      <c r="E46" t="str">
        <f>IFERROR(VLOOKUP(B46,'DATA TABLES'!D:F,2,FALSE),"")</f>
        <v/>
      </c>
      <c r="F46" t="str">
        <f>IFERROR(VLOOKUP(B46,'DATA TABLES'!D:F,3,FALSE),"")</f>
        <v/>
      </c>
      <c r="Q46" s="5">
        <f t="shared" si="1"/>
        <v>0</v>
      </c>
      <c r="AB46" s="9">
        <f t="shared" si="2"/>
        <v>0</v>
      </c>
      <c r="AM46" s="13">
        <f t="shared" si="3"/>
        <v>0</v>
      </c>
      <c r="AO46" s="1">
        <f t="shared" si="4"/>
        <v>0</v>
      </c>
      <c r="AP46">
        <f t="shared" si="5"/>
        <v>0</v>
      </c>
    </row>
    <row r="47" spans="1:42" x14ac:dyDescent="0.55000000000000004">
      <c r="A47">
        <v>45</v>
      </c>
      <c r="E47" t="str">
        <f>IFERROR(VLOOKUP(B47,'DATA TABLES'!D:F,2,FALSE),"")</f>
        <v/>
      </c>
      <c r="F47" t="str">
        <f>IFERROR(VLOOKUP(B47,'DATA TABLES'!D:F,3,FALSE),"")</f>
        <v/>
      </c>
      <c r="Q47" s="5">
        <f t="shared" si="1"/>
        <v>0</v>
      </c>
      <c r="AB47" s="9">
        <f t="shared" si="2"/>
        <v>0</v>
      </c>
      <c r="AM47" s="13">
        <f t="shared" si="3"/>
        <v>0</v>
      </c>
      <c r="AO47" s="1">
        <f t="shared" si="4"/>
        <v>0</v>
      </c>
      <c r="AP47">
        <f t="shared" si="5"/>
        <v>0</v>
      </c>
    </row>
    <row r="48" spans="1:42" x14ac:dyDescent="0.55000000000000004">
      <c r="A48">
        <v>46</v>
      </c>
      <c r="E48" t="str">
        <f>IFERROR(VLOOKUP(B48,'DATA TABLES'!D:F,2,FALSE),"")</f>
        <v/>
      </c>
      <c r="F48" t="str">
        <f>IFERROR(VLOOKUP(B48,'DATA TABLES'!D:F,3,FALSE),"")</f>
        <v/>
      </c>
      <c r="Q48" s="5">
        <f t="shared" si="1"/>
        <v>0</v>
      </c>
      <c r="AB48" s="9">
        <f t="shared" si="2"/>
        <v>0</v>
      </c>
      <c r="AM48" s="13">
        <f t="shared" si="3"/>
        <v>0</v>
      </c>
      <c r="AO48" s="1">
        <f t="shared" si="4"/>
        <v>0</v>
      </c>
      <c r="AP48">
        <f t="shared" si="5"/>
        <v>0</v>
      </c>
    </row>
    <row r="49" spans="1:42" x14ac:dyDescent="0.55000000000000004">
      <c r="A49">
        <v>47</v>
      </c>
      <c r="E49" t="str">
        <f>IFERROR(VLOOKUP(B49,'DATA TABLES'!D:F,2,FALSE),"")</f>
        <v/>
      </c>
      <c r="F49" t="str">
        <f>IFERROR(VLOOKUP(B49,'DATA TABLES'!D:F,3,FALSE),"")</f>
        <v/>
      </c>
      <c r="Q49" s="5">
        <f t="shared" si="1"/>
        <v>0</v>
      </c>
      <c r="AB49" s="9">
        <f t="shared" si="2"/>
        <v>0</v>
      </c>
      <c r="AM49" s="13">
        <f t="shared" si="3"/>
        <v>0</v>
      </c>
      <c r="AO49" s="1">
        <f t="shared" si="4"/>
        <v>0</v>
      </c>
      <c r="AP49">
        <f t="shared" si="5"/>
        <v>0</v>
      </c>
    </row>
    <row r="50" spans="1:42" x14ac:dyDescent="0.55000000000000004">
      <c r="A50">
        <v>48</v>
      </c>
      <c r="E50" t="str">
        <f>IFERROR(VLOOKUP(B50,'DATA TABLES'!D:F,2,FALSE),"")</f>
        <v/>
      </c>
      <c r="F50" t="str">
        <f>IFERROR(VLOOKUP(B50,'DATA TABLES'!D:F,3,FALSE),"")</f>
        <v/>
      </c>
      <c r="Q50" s="5">
        <f t="shared" si="1"/>
        <v>0</v>
      </c>
      <c r="AB50" s="9">
        <f t="shared" si="2"/>
        <v>0</v>
      </c>
      <c r="AM50" s="13">
        <f t="shared" si="3"/>
        <v>0</v>
      </c>
      <c r="AO50" s="1">
        <f t="shared" si="4"/>
        <v>0</v>
      </c>
      <c r="AP50">
        <f t="shared" si="5"/>
        <v>0</v>
      </c>
    </row>
    <row r="51" spans="1:42" x14ac:dyDescent="0.55000000000000004">
      <c r="A51">
        <v>49</v>
      </c>
      <c r="E51" t="str">
        <f>IFERROR(VLOOKUP(B51,'DATA TABLES'!D:F,2,FALSE),"")</f>
        <v/>
      </c>
      <c r="F51" t="str">
        <f>IFERROR(VLOOKUP(B51,'DATA TABLES'!D:F,3,FALSE),"")</f>
        <v/>
      </c>
      <c r="Q51" s="5">
        <f t="shared" si="1"/>
        <v>0</v>
      </c>
      <c r="AB51" s="9">
        <f t="shared" si="2"/>
        <v>0</v>
      </c>
      <c r="AM51" s="13">
        <f t="shared" si="3"/>
        <v>0</v>
      </c>
      <c r="AO51" s="1">
        <f t="shared" si="4"/>
        <v>0</v>
      </c>
      <c r="AP51">
        <f t="shared" si="5"/>
        <v>0</v>
      </c>
    </row>
    <row r="52" spans="1:42" x14ac:dyDescent="0.55000000000000004">
      <c r="A52">
        <v>50</v>
      </c>
      <c r="E52" t="str">
        <f>IFERROR(VLOOKUP(B52,'DATA TABLES'!D:F,2,FALSE),"")</f>
        <v/>
      </c>
      <c r="F52" t="str">
        <f>IFERROR(VLOOKUP(B52,'DATA TABLES'!D:F,3,FALSE),"")</f>
        <v/>
      </c>
      <c r="Q52" s="5">
        <f t="shared" si="1"/>
        <v>0</v>
      </c>
      <c r="AB52" s="9">
        <f t="shared" si="2"/>
        <v>0</v>
      </c>
      <c r="AM52" s="13">
        <f t="shared" si="3"/>
        <v>0</v>
      </c>
      <c r="AO52" s="1">
        <f t="shared" si="4"/>
        <v>0</v>
      </c>
      <c r="AP52">
        <f t="shared" si="5"/>
        <v>0</v>
      </c>
    </row>
    <row r="53" spans="1:42" x14ac:dyDescent="0.55000000000000004">
      <c r="A53">
        <v>51</v>
      </c>
      <c r="E53" t="str">
        <f>IFERROR(VLOOKUP(B53,'DATA TABLES'!D:F,2,FALSE),"")</f>
        <v/>
      </c>
      <c r="F53" t="str">
        <f>IFERROR(VLOOKUP(B53,'DATA TABLES'!D:F,3,FALSE),"")</f>
        <v/>
      </c>
      <c r="Q53" s="5">
        <f t="shared" si="1"/>
        <v>0</v>
      </c>
      <c r="AB53" s="9">
        <f t="shared" si="2"/>
        <v>0</v>
      </c>
      <c r="AM53" s="13">
        <f t="shared" si="3"/>
        <v>0</v>
      </c>
      <c r="AO53" s="1">
        <f t="shared" si="4"/>
        <v>0</v>
      </c>
      <c r="AP53">
        <f t="shared" si="5"/>
        <v>0</v>
      </c>
    </row>
    <row r="54" spans="1:42" x14ac:dyDescent="0.55000000000000004">
      <c r="A54">
        <v>52</v>
      </c>
      <c r="E54" t="str">
        <f>IFERROR(VLOOKUP(B54,'DATA TABLES'!D:F,2,FALSE),"")</f>
        <v/>
      </c>
      <c r="F54" t="str">
        <f>IFERROR(VLOOKUP(B54,'DATA TABLES'!D:F,3,FALSE),"")</f>
        <v/>
      </c>
      <c r="Q54" s="5">
        <f t="shared" si="1"/>
        <v>0</v>
      </c>
      <c r="AB54" s="9">
        <f t="shared" si="2"/>
        <v>0</v>
      </c>
      <c r="AM54" s="13">
        <f t="shared" si="3"/>
        <v>0</v>
      </c>
      <c r="AO54" s="1">
        <f t="shared" si="4"/>
        <v>0</v>
      </c>
      <c r="AP54">
        <f t="shared" si="5"/>
        <v>0</v>
      </c>
    </row>
    <row r="55" spans="1:42" x14ac:dyDescent="0.55000000000000004">
      <c r="A55">
        <v>53</v>
      </c>
      <c r="E55" t="str">
        <f>IFERROR(VLOOKUP(B55,'DATA TABLES'!D:F,2,FALSE),"")</f>
        <v/>
      </c>
      <c r="F55" t="str">
        <f>IFERROR(VLOOKUP(B55,'DATA TABLES'!D:F,3,FALSE),"")</f>
        <v/>
      </c>
      <c r="Q55" s="5">
        <f t="shared" si="1"/>
        <v>0</v>
      </c>
      <c r="AB55" s="9">
        <f t="shared" si="2"/>
        <v>0</v>
      </c>
      <c r="AM55" s="13">
        <f t="shared" si="3"/>
        <v>0</v>
      </c>
      <c r="AO55" s="1">
        <f t="shared" si="4"/>
        <v>0</v>
      </c>
      <c r="AP55">
        <f t="shared" si="5"/>
        <v>0</v>
      </c>
    </row>
    <row r="56" spans="1:42" x14ac:dyDescent="0.55000000000000004">
      <c r="A56">
        <v>54</v>
      </c>
      <c r="E56" t="str">
        <f>IFERROR(VLOOKUP(B56,'DATA TABLES'!D:F,2,FALSE),"")</f>
        <v/>
      </c>
      <c r="F56" t="str">
        <f>IFERROR(VLOOKUP(B56,'DATA TABLES'!D:F,3,FALSE),"")</f>
        <v/>
      </c>
      <c r="Q56" s="5">
        <f t="shared" si="1"/>
        <v>0</v>
      </c>
      <c r="AB56" s="9">
        <f t="shared" si="2"/>
        <v>0</v>
      </c>
      <c r="AM56" s="13">
        <f t="shared" si="3"/>
        <v>0</v>
      </c>
      <c r="AO56" s="1">
        <f t="shared" si="4"/>
        <v>0</v>
      </c>
      <c r="AP56">
        <f t="shared" si="5"/>
        <v>0</v>
      </c>
    </row>
    <row r="57" spans="1:42" x14ac:dyDescent="0.55000000000000004">
      <c r="A57">
        <v>55</v>
      </c>
      <c r="E57" t="str">
        <f>IFERROR(VLOOKUP(B57,'DATA TABLES'!D:F,2,FALSE),"")</f>
        <v/>
      </c>
      <c r="F57" t="str">
        <f>IFERROR(VLOOKUP(B57,'DATA TABLES'!D:F,3,FALSE),"")</f>
        <v/>
      </c>
      <c r="Q57" s="5">
        <f t="shared" si="1"/>
        <v>0</v>
      </c>
      <c r="AB57" s="9">
        <f t="shared" si="2"/>
        <v>0</v>
      </c>
      <c r="AM57" s="13">
        <f t="shared" si="3"/>
        <v>0</v>
      </c>
      <c r="AO57" s="1">
        <f t="shared" si="4"/>
        <v>0</v>
      </c>
      <c r="AP57">
        <f t="shared" si="5"/>
        <v>0</v>
      </c>
    </row>
    <row r="58" spans="1:42" x14ac:dyDescent="0.55000000000000004">
      <c r="A58">
        <v>56</v>
      </c>
      <c r="E58" t="str">
        <f>IFERROR(VLOOKUP(B58,'DATA TABLES'!D:F,2,FALSE),"")</f>
        <v/>
      </c>
      <c r="F58" t="str">
        <f>IFERROR(VLOOKUP(B58,'DATA TABLES'!D:F,3,FALSE),"")</f>
        <v/>
      </c>
      <c r="Q58" s="5">
        <f t="shared" si="1"/>
        <v>0</v>
      </c>
      <c r="AB58" s="9">
        <f t="shared" si="2"/>
        <v>0</v>
      </c>
      <c r="AM58" s="13">
        <f t="shared" si="3"/>
        <v>0</v>
      </c>
      <c r="AO58" s="1">
        <f t="shared" si="4"/>
        <v>0</v>
      </c>
      <c r="AP58">
        <f t="shared" si="5"/>
        <v>0</v>
      </c>
    </row>
    <row r="59" spans="1:42" x14ac:dyDescent="0.55000000000000004">
      <c r="A59">
        <v>57</v>
      </c>
      <c r="E59" t="str">
        <f>IFERROR(VLOOKUP(B59,'DATA TABLES'!D:F,2,FALSE),"")</f>
        <v/>
      </c>
      <c r="F59" t="str">
        <f>IFERROR(VLOOKUP(B59,'DATA TABLES'!D:F,3,FALSE),"")</f>
        <v/>
      </c>
      <c r="Q59" s="5">
        <f t="shared" si="1"/>
        <v>0</v>
      </c>
      <c r="AB59" s="9">
        <f t="shared" si="2"/>
        <v>0</v>
      </c>
      <c r="AM59" s="13">
        <f t="shared" si="3"/>
        <v>0</v>
      </c>
      <c r="AO59" s="1">
        <f t="shared" si="4"/>
        <v>0</v>
      </c>
      <c r="AP59">
        <f t="shared" si="5"/>
        <v>0</v>
      </c>
    </row>
    <row r="60" spans="1:42" x14ac:dyDescent="0.55000000000000004">
      <c r="A60">
        <v>58</v>
      </c>
      <c r="E60" t="str">
        <f>IFERROR(VLOOKUP(B60,'DATA TABLES'!D:F,2,FALSE),"")</f>
        <v/>
      </c>
      <c r="F60" t="str">
        <f>IFERROR(VLOOKUP(B60,'DATA TABLES'!D:F,3,FALSE),"")</f>
        <v/>
      </c>
      <c r="Q60" s="5">
        <f t="shared" si="1"/>
        <v>0</v>
      </c>
      <c r="AB60" s="9">
        <f t="shared" si="2"/>
        <v>0</v>
      </c>
      <c r="AM60" s="13">
        <f t="shared" si="3"/>
        <v>0</v>
      </c>
      <c r="AO60" s="1">
        <f t="shared" si="4"/>
        <v>0</v>
      </c>
      <c r="AP60">
        <f t="shared" si="5"/>
        <v>0</v>
      </c>
    </row>
    <row r="61" spans="1:42" x14ac:dyDescent="0.55000000000000004">
      <c r="A61">
        <v>59</v>
      </c>
      <c r="E61" t="str">
        <f>IFERROR(VLOOKUP(B61,'DATA TABLES'!D:F,2,FALSE),"")</f>
        <v/>
      </c>
      <c r="F61" t="str">
        <f>IFERROR(VLOOKUP(B61,'DATA TABLES'!D:F,3,FALSE),"")</f>
        <v/>
      </c>
      <c r="Q61" s="5">
        <f t="shared" si="1"/>
        <v>0</v>
      </c>
      <c r="AB61" s="9">
        <f t="shared" si="2"/>
        <v>0</v>
      </c>
      <c r="AM61" s="13">
        <f t="shared" si="3"/>
        <v>0</v>
      </c>
      <c r="AO61" s="1">
        <f t="shared" si="4"/>
        <v>0</v>
      </c>
      <c r="AP61">
        <f t="shared" si="5"/>
        <v>0</v>
      </c>
    </row>
    <row r="62" spans="1:42" x14ac:dyDescent="0.55000000000000004">
      <c r="A62">
        <v>60</v>
      </c>
      <c r="E62" t="str">
        <f>IFERROR(VLOOKUP(B62,'DATA TABLES'!D:F,2,FALSE),"")</f>
        <v/>
      </c>
      <c r="F62" t="str">
        <f>IFERROR(VLOOKUP(B62,'DATA TABLES'!D:F,3,FALSE),"")</f>
        <v/>
      </c>
      <c r="Q62" s="5">
        <f t="shared" si="1"/>
        <v>0</v>
      </c>
      <c r="AB62" s="9">
        <f t="shared" si="2"/>
        <v>0</v>
      </c>
      <c r="AM62" s="13">
        <f t="shared" si="3"/>
        <v>0</v>
      </c>
      <c r="AO62" s="1">
        <f t="shared" si="4"/>
        <v>0</v>
      </c>
      <c r="AP62">
        <f t="shared" si="5"/>
        <v>0</v>
      </c>
    </row>
    <row r="63" spans="1:42" x14ac:dyDescent="0.55000000000000004">
      <c r="A63">
        <v>61</v>
      </c>
      <c r="E63" t="str">
        <f>IFERROR(VLOOKUP(B63,'DATA TABLES'!D:F,2,FALSE),"")</f>
        <v/>
      </c>
      <c r="F63" t="str">
        <f>IFERROR(VLOOKUP(B63,'DATA TABLES'!D:F,3,FALSE),"")</f>
        <v/>
      </c>
      <c r="Q63" s="5">
        <f t="shared" si="1"/>
        <v>0</v>
      </c>
      <c r="AB63" s="9">
        <f t="shared" si="2"/>
        <v>0</v>
      </c>
      <c r="AM63" s="13">
        <f t="shared" si="3"/>
        <v>0</v>
      </c>
      <c r="AO63" s="1">
        <f t="shared" si="4"/>
        <v>0</v>
      </c>
      <c r="AP63">
        <f t="shared" si="5"/>
        <v>0</v>
      </c>
    </row>
    <row r="64" spans="1:42" x14ac:dyDescent="0.55000000000000004">
      <c r="A64">
        <v>62</v>
      </c>
      <c r="E64" t="str">
        <f>IFERROR(VLOOKUP(B64,'DATA TABLES'!D:F,2,FALSE),"")</f>
        <v/>
      </c>
      <c r="F64" t="str">
        <f>IFERROR(VLOOKUP(B64,'DATA TABLES'!D:F,3,FALSE),"")</f>
        <v/>
      </c>
      <c r="Q64" s="5">
        <f t="shared" si="1"/>
        <v>0</v>
      </c>
      <c r="AB64" s="9">
        <f t="shared" si="2"/>
        <v>0</v>
      </c>
      <c r="AM64" s="13">
        <f t="shared" si="3"/>
        <v>0</v>
      </c>
      <c r="AO64" s="1">
        <f t="shared" si="4"/>
        <v>0</v>
      </c>
      <c r="AP64">
        <f t="shared" si="5"/>
        <v>0</v>
      </c>
    </row>
    <row r="65" spans="1:42" x14ac:dyDescent="0.55000000000000004">
      <c r="A65">
        <v>63</v>
      </c>
      <c r="E65" t="str">
        <f>IFERROR(VLOOKUP(B65,'DATA TABLES'!D:F,2,FALSE),"")</f>
        <v/>
      </c>
      <c r="F65" t="str">
        <f>IFERROR(VLOOKUP(B65,'DATA TABLES'!D:F,3,FALSE),"")</f>
        <v/>
      </c>
      <c r="Q65" s="5">
        <f t="shared" si="1"/>
        <v>0</v>
      </c>
      <c r="AB65" s="9">
        <f t="shared" si="2"/>
        <v>0</v>
      </c>
      <c r="AM65" s="13">
        <f t="shared" si="3"/>
        <v>0</v>
      </c>
      <c r="AO65" s="1">
        <f t="shared" si="4"/>
        <v>0</v>
      </c>
      <c r="AP65">
        <f t="shared" si="5"/>
        <v>0</v>
      </c>
    </row>
    <row r="66" spans="1:42" x14ac:dyDescent="0.55000000000000004">
      <c r="A66">
        <v>64</v>
      </c>
      <c r="E66" t="str">
        <f>IFERROR(VLOOKUP(B66,'DATA TABLES'!D:F,2,FALSE),"")</f>
        <v/>
      </c>
      <c r="F66" t="str">
        <f>IFERROR(VLOOKUP(B66,'DATA TABLES'!D:F,3,FALSE),"")</f>
        <v/>
      </c>
      <c r="Q66" s="5">
        <f t="shared" si="1"/>
        <v>0</v>
      </c>
      <c r="AB66" s="9">
        <f t="shared" si="2"/>
        <v>0</v>
      </c>
      <c r="AM66" s="13">
        <f t="shared" si="3"/>
        <v>0</v>
      </c>
      <c r="AO66" s="1">
        <f t="shared" si="4"/>
        <v>0</v>
      </c>
      <c r="AP66">
        <f t="shared" si="5"/>
        <v>0</v>
      </c>
    </row>
    <row r="67" spans="1:42" x14ac:dyDescent="0.55000000000000004">
      <c r="A67">
        <v>65</v>
      </c>
      <c r="E67" t="str">
        <f>IFERROR(VLOOKUP(B67,'DATA TABLES'!D:F,2,FALSE),"")</f>
        <v/>
      </c>
      <c r="F67" t="str">
        <f>IFERROR(VLOOKUP(B67,'DATA TABLES'!D:F,3,FALSE),"")</f>
        <v/>
      </c>
      <c r="Q67" s="5">
        <f t="shared" si="1"/>
        <v>0</v>
      </c>
      <c r="AB67" s="9">
        <f t="shared" si="2"/>
        <v>0</v>
      </c>
      <c r="AM67" s="13">
        <f t="shared" si="3"/>
        <v>0</v>
      </c>
      <c r="AO67" s="1">
        <f t="shared" si="4"/>
        <v>0</v>
      </c>
      <c r="AP67">
        <f t="shared" si="5"/>
        <v>0</v>
      </c>
    </row>
    <row r="68" spans="1:42" x14ac:dyDescent="0.55000000000000004">
      <c r="A68">
        <v>66</v>
      </c>
      <c r="E68" t="str">
        <f>IFERROR(VLOOKUP(B68,'DATA TABLES'!D:F,2,FALSE),"")</f>
        <v/>
      </c>
      <c r="F68" t="str">
        <f>IFERROR(VLOOKUP(B68,'DATA TABLES'!D:F,3,FALSE),"")</f>
        <v/>
      </c>
      <c r="Q68" s="5">
        <f t="shared" ref="Q68:Q100" si="6">SUM(G68:P68)</f>
        <v>0</v>
      </c>
      <c r="AB68" s="9">
        <f t="shared" ref="AB68:AB100" si="7">SUM(R68:AA68)</f>
        <v>0</v>
      </c>
      <c r="AM68" s="13">
        <f t="shared" ref="AM68:AM100" si="8">SUM(AC68:AL68)</f>
        <v>0</v>
      </c>
      <c r="AO68" s="1">
        <f t="shared" ref="AO68:AO100" si="9">(Q68+AB68+AM68)-AN68</f>
        <v>0</v>
      </c>
      <c r="AP68">
        <f t="shared" ref="AP68:AP100" si="10">B68</f>
        <v>0</v>
      </c>
    </row>
    <row r="69" spans="1:42" x14ac:dyDescent="0.55000000000000004">
      <c r="A69">
        <v>67</v>
      </c>
      <c r="E69" t="str">
        <f>IFERROR(VLOOKUP(B69,'DATA TABLES'!D:F,2,FALSE),"")</f>
        <v/>
      </c>
      <c r="F69" t="str">
        <f>IFERROR(VLOOKUP(B69,'DATA TABLES'!D:F,3,FALSE),"")</f>
        <v/>
      </c>
      <c r="Q69" s="5">
        <f t="shared" si="6"/>
        <v>0</v>
      </c>
      <c r="AB69" s="9">
        <f t="shared" si="7"/>
        <v>0</v>
      </c>
      <c r="AM69" s="13">
        <f t="shared" si="8"/>
        <v>0</v>
      </c>
      <c r="AO69" s="1">
        <f t="shared" si="9"/>
        <v>0</v>
      </c>
      <c r="AP69">
        <f t="shared" si="10"/>
        <v>0</v>
      </c>
    </row>
    <row r="70" spans="1:42" x14ac:dyDescent="0.55000000000000004">
      <c r="A70">
        <v>68</v>
      </c>
      <c r="E70" t="str">
        <f>IFERROR(VLOOKUP(B70,'DATA TABLES'!D:F,2,FALSE),"")</f>
        <v/>
      </c>
      <c r="F70" t="str">
        <f>IFERROR(VLOOKUP(B70,'DATA TABLES'!D:F,3,FALSE),"")</f>
        <v/>
      </c>
      <c r="Q70" s="5">
        <f t="shared" si="6"/>
        <v>0</v>
      </c>
      <c r="AB70" s="9">
        <f t="shared" si="7"/>
        <v>0</v>
      </c>
      <c r="AM70" s="13">
        <f t="shared" si="8"/>
        <v>0</v>
      </c>
      <c r="AO70" s="1">
        <f t="shared" si="9"/>
        <v>0</v>
      </c>
      <c r="AP70">
        <f t="shared" si="10"/>
        <v>0</v>
      </c>
    </row>
    <row r="71" spans="1:42" x14ac:dyDescent="0.55000000000000004">
      <c r="A71">
        <v>69</v>
      </c>
      <c r="E71" t="str">
        <f>IFERROR(VLOOKUP(B71,'DATA TABLES'!D:F,2,FALSE),"")</f>
        <v/>
      </c>
      <c r="F71" t="str">
        <f>IFERROR(VLOOKUP(B71,'DATA TABLES'!D:F,3,FALSE),"")</f>
        <v/>
      </c>
      <c r="Q71" s="5">
        <f t="shared" si="6"/>
        <v>0</v>
      </c>
      <c r="AB71" s="9">
        <f t="shared" si="7"/>
        <v>0</v>
      </c>
      <c r="AM71" s="13">
        <f t="shared" si="8"/>
        <v>0</v>
      </c>
      <c r="AO71" s="1">
        <f t="shared" si="9"/>
        <v>0</v>
      </c>
      <c r="AP71">
        <f t="shared" si="10"/>
        <v>0</v>
      </c>
    </row>
    <row r="72" spans="1:42" x14ac:dyDescent="0.55000000000000004">
      <c r="A72">
        <v>70</v>
      </c>
      <c r="E72" t="str">
        <f>IFERROR(VLOOKUP(B72,'DATA TABLES'!D:F,2,FALSE),"")</f>
        <v/>
      </c>
      <c r="F72" t="str">
        <f>IFERROR(VLOOKUP(B72,'DATA TABLES'!D:F,3,FALSE),"")</f>
        <v/>
      </c>
      <c r="Q72" s="5">
        <f t="shared" si="6"/>
        <v>0</v>
      </c>
      <c r="AB72" s="9">
        <f t="shared" si="7"/>
        <v>0</v>
      </c>
      <c r="AM72" s="13">
        <f t="shared" si="8"/>
        <v>0</v>
      </c>
      <c r="AO72" s="1">
        <f t="shared" si="9"/>
        <v>0</v>
      </c>
      <c r="AP72">
        <f t="shared" si="10"/>
        <v>0</v>
      </c>
    </row>
    <row r="73" spans="1:42" x14ac:dyDescent="0.55000000000000004">
      <c r="A73">
        <v>71</v>
      </c>
      <c r="E73" t="str">
        <f>IFERROR(VLOOKUP(B73,'DATA TABLES'!D:F,2,FALSE),"")</f>
        <v/>
      </c>
      <c r="F73" t="str">
        <f>IFERROR(VLOOKUP(B73,'DATA TABLES'!D:F,3,FALSE),"")</f>
        <v/>
      </c>
      <c r="Q73" s="5">
        <f t="shared" si="6"/>
        <v>0</v>
      </c>
      <c r="AB73" s="9">
        <f t="shared" si="7"/>
        <v>0</v>
      </c>
      <c r="AM73" s="13">
        <f t="shared" si="8"/>
        <v>0</v>
      </c>
      <c r="AO73" s="1">
        <f t="shared" si="9"/>
        <v>0</v>
      </c>
      <c r="AP73">
        <f t="shared" si="10"/>
        <v>0</v>
      </c>
    </row>
    <row r="74" spans="1:42" x14ac:dyDescent="0.55000000000000004">
      <c r="A74">
        <v>72</v>
      </c>
      <c r="E74" t="str">
        <f>IFERROR(VLOOKUP(B74,'DATA TABLES'!D:F,2,FALSE),"")</f>
        <v/>
      </c>
      <c r="F74" t="str">
        <f>IFERROR(VLOOKUP(B74,'DATA TABLES'!D:F,3,FALSE),"")</f>
        <v/>
      </c>
      <c r="Q74" s="5">
        <f t="shared" si="6"/>
        <v>0</v>
      </c>
      <c r="AB74" s="9">
        <f t="shared" si="7"/>
        <v>0</v>
      </c>
      <c r="AM74" s="13">
        <f t="shared" si="8"/>
        <v>0</v>
      </c>
      <c r="AO74" s="1">
        <f t="shared" si="9"/>
        <v>0</v>
      </c>
      <c r="AP74">
        <f t="shared" si="10"/>
        <v>0</v>
      </c>
    </row>
    <row r="75" spans="1:42" x14ac:dyDescent="0.55000000000000004">
      <c r="A75">
        <v>73</v>
      </c>
      <c r="E75" t="str">
        <f>IFERROR(VLOOKUP(B75,'DATA TABLES'!D:F,2,FALSE),"")</f>
        <v/>
      </c>
      <c r="F75" t="str">
        <f>IFERROR(VLOOKUP(B75,'DATA TABLES'!D:F,3,FALSE),"")</f>
        <v/>
      </c>
      <c r="Q75" s="5">
        <f t="shared" si="6"/>
        <v>0</v>
      </c>
      <c r="AB75" s="9">
        <f t="shared" si="7"/>
        <v>0</v>
      </c>
      <c r="AM75" s="13">
        <f t="shared" si="8"/>
        <v>0</v>
      </c>
      <c r="AO75" s="1">
        <f t="shared" si="9"/>
        <v>0</v>
      </c>
      <c r="AP75">
        <f t="shared" si="10"/>
        <v>0</v>
      </c>
    </row>
    <row r="76" spans="1:42" x14ac:dyDescent="0.55000000000000004">
      <c r="A76">
        <v>74</v>
      </c>
      <c r="E76" t="str">
        <f>IFERROR(VLOOKUP(B76,'DATA TABLES'!D:F,2,FALSE),"")</f>
        <v/>
      </c>
      <c r="F76" t="str">
        <f>IFERROR(VLOOKUP(B76,'DATA TABLES'!D:F,3,FALSE),"")</f>
        <v/>
      </c>
      <c r="Q76" s="5">
        <f t="shared" si="6"/>
        <v>0</v>
      </c>
      <c r="AB76" s="9">
        <f t="shared" si="7"/>
        <v>0</v>
      </c>
      <c r="AM76" s="13">
        <f t="shared" si="8"/>
        <v>0</v>
      </c>
      <c r="AO76" s="1">
        <f t="shared" si="9"/>
        <v>0</v>
      </c>
      <c r="AP76">
        <f t="shared" si="10"/>
        <v>0</v>
      </c>
    </row>
    <row r="77" spans="1:42" x14ac:dyDescent="0.55000000000000004">
      <c r="A77">
        <v>75</v>
      </c>
      <c r="E77" t="str">
        <f>IFERROR(VLOOKUP(B77,'DATA TABLES'!D:F,2,FALSE),"")</f>
        <v/>
      </c>
      <c r="F77" t="str">
        <f>IFERROR(VLOOKUP(B77,'DATA TABLES'!D:F,3,FALSE),"")</f>
        <v/>
      </c>
      <c r="Q77" s="5">
        <f t="shared" si="6"/>
        <v>0</v>
      </c>
      <c r="AB77" s="9">
        <f t="shared" si="7"/>
        <v>0</v>
      </c>
      <c r="AM77" s="13">
        <f t="shared" si="8"/>
        <v>0</v>
      </c>
      <c r="AO77" s="1">
        <f t="shared" si="9"/>
        <v>0</v>
      </c>
      <c r="AP77">
        <f t="shared" si="10"/>
        <v>0</v>
      </c>
    </row>
    <row r="78" spans="1:42" x14ac:dyDescent="0.55000000000000004">
      <c r="A78">
        <v>76</v>
      </c>
      <c r="E78" t="str">
        <f>IFERROR(VLOOKUP(B78,'DATA TABLES'!D:F,2,FALSE),"")</f>
        <v/>
      </c>
      <c r="F78" t="str">
        <f>IFERROR(VLOOKUP(B78,'DATA TABLES'!D:F,3,FALSE),"")</f>
        <v/>
      </c>
      <c r="Q78" s="5">
        <f t="shared" si="6"/>
        <v>0</v>
      </c>
      <c r="AB78" s="9">
        <f t="shared" si="7"/>
        <v>0</v>
      </c>
      <c r="AM78" s="13">
        <f t="shared" si="8"/>
        <v>0</v>
      </c>
      <c r="AO78" s="1">
        <f t="shared" si="9"/>
        <v>0</v>
      </c>
      <c r="AP78">
        <f t="shared" si="10"/>
        <v>0</v>
      </c>
    </row>
    <row r="79" spans="1:42" x14ac:dyDescent="0.55000000000000004">
      <c r="A79">
        <v>77</v>
      </c>
      <c r="E79" t="str">
        <f>IFERROR(VLOOKUP(B79,'DATA TABLES'!D:F,2,FALSE),"")</f>
        <v/>
      </c>
      <c r="F79" t="str">
        <f>IFERROR(VLOOKUP(B79,'DATA TABLES'!D:F,3,FALSE),"")</f>
        <v/>
      </c>
      <c r="Q79" s="5">
        <f t="shared" si="6"/>
        <v>0</v>
      </c>
      <c r="AB79" s="9">
        <f t="shared" si="7"/>
        <v>0</v>
      </c>
      <c r="AM79" s="13">
        <f t="shared" si="8"/>
        <v>0</v>
      </c>
      <c r="AO79" s="1">
        <f t="shared" si="9"/>
        <v>0</v>
      </c>
      <c r="AP79">
        <f t="shared" si="10"/>
        <v>0</v>
      </c>
    </row>
    <row r="80" spans="1:42" x14ac:dyDescent="0.55000000000000004">
      <c r="A80">
        <v>78</v>
      </c>
      <c r="E80" t="str">
        <f>IFERROR(VLOOKUP(B80,'DATA TABLES'!D:F,2,FALSE),"")</f>
        <v/>
      </c>
      <c r="F80" t="str">
        <f>IFERROR(VLOOKUP(B80,'DATA TABLES'!D:F,3,FALSE),"")</f>
        <v/>
      </c>
      <c r="Q80" s="5">
        <f t="shared" si="6"/>
        <v>0</v>
      </c>
      <c r="AB80" s="9">
        <f t="shared" si="7"/>
        <v>0</v>
      </c>
      <c r="AM80" s="13">
        <f t="shared" si="8"/>
        <v>0</v>
      </c>
      <c r="AO80" s="1">
        <f t="shared" si="9"/>
        <v>0</v>
      </c>
      <c r="AP80">
        <f t="shared" si="10"/>
        <v>0</v>
      </c>
    </row>
    <row r="81" spans="1:42" x14ac:dyDescent="0.55000000000000004">
      <c r="A81">
        <v>79</v>
      </c>
      <c r="E81" t="str">
        <f>IFERROR(VLOOKUP(B81,'DATA TABLES'!D:F,2,FALSE),"")</f>
        <v/>
      </c>
      <c r="F81" t="str">
        <f>IFERROR(VLOOKUP(B81,'DATA TABLES'!D:F,3,FALSE),"")</f>
        <v/>
      </c>
      <c r="Q81" s="5">
        <f t="shared" si="6"/>
        <v>0</v>
      </c>
      <c r="AB81" s="9">
        <f t="shared" si="7"/>
        <v>0</v>
      </c>
      <c r="AM81" s="13">
        <f t="shared" si="8"/>
        <v>0</v>
      </c>
      <c r="AO81" s="1">
        <f t="shared" si="9"/>
        <v>0</v>
      </c>
      <c r="AP81">
        <f t="shared" si="10"/>
        <v>0</v>
      </c>
    </row>
    <row r="82" spans="1:42" x14ac:dyDescent="0.55000000000000004">
      <c r="A82">
        <v>80</v>
      </c>
      <c r="E82" t="str">
        <f>IFERROR(VLOOKUP(B82,'DATA TABLES'!D:F,2,FALSE),"")</f>
        <v/>
      </c>
      <c r="F82" t="str">
        <f>IFERROR(VLOOKUP(B82,'DATA TABLES'!D:F,3,FALSE),"")</f>
        <v/>
      </c>
      <c r="Q82" s="5">
        <f t="shared" si="6"/>
        <v>0</v>
      </c>
      <c r="AB82" s="9">
        <f t="shared" si="7"/>
        <v>0</v>
      </c>
      <c r="AM82" s="13">
        <f t="shared" si="8"/>
        <v>0</v>
      </c>
      <c r="AO82" s="1">
        <f t="shared" si="9"/>
        <v>0</v>
      </c>
      <c r="AP82">
        <f t="shared" si="10"/>
        <v>0</v>
      </c>
    </row>
    <row r="83" spans="1:42" x14ac:dyDescent="0.55000000000000004">
      <c r="A83">
        <v>81</v>
      </c>
      <c r="E83" t="str">
        <f>IFERROR(VLOOKUP(B83,'DATA TABLES'!D:F,2,FALSE),"")</f>
        <v/>
      </c>
      <c r="F83" t="str">
        <f>IFERROR(VLOOKUP(B83,'DATA TABLES'!D:F,3,FALSE),"")</f>
        <v/>
      </c>
      <c r="Q83" s="5">
        <f t="shared" si="6"/>
        <v>0</v>
      </c>
      <c r="AB83" s="9">
        <f t="shared" si="7"/>
        <v>0</v>
      </c>
      <c r="AM83" s="13">
        <f t="shared" si="8"/>
        <v>0</v>
      </c>
      <c r="AO83" s="1">
        <f t="shared" si="9"/>
        <v>0</v>
      </c>
      <c r="AP83">
        <f t="shared" si="10"/>
        <v>0</v>
      </c>
    </row>
    <row r="84" spans="1:42" x14ac:dyDescent="0.55000000000000004">
      <c r="A84">
        <v>82</v>
      </c>
      <c r="E84" t="str">
        <f>IFERROR(VLOOKUP(B84,'DATA TABLES'!D:F,2,FALSE),"")</f>
        <v/>
      </c>
      <c r="F84" t="str">
        <f>IFERROR(VLOOKUP(B84,'DATA TABLES'!D:F,3,FALSE),"")</f>
        <v/>
      </c>
      <c r="Q84" s="5">
        <f t="shared" si="6"/>
        <v>0</v>
      </c>
      <c r="AB84" s="9">
        <f t="shared" si="7"/>
        <v>0</v>
      </c>
      <c r="AM84" s="13">
        <f t="shared" si="8"/>
        <v>0</v>
      </c>
      <c r="AO84" s="1">
        <f t="shared" si="9"/>
        <v>0</v>
      </c>
      <c r="AP84">
        <f t="shared" si="10"/>
        <v>0</v>
      </c>
    </row>
    <row r="85" spans="1:42" x14ac:dyDescent="0.55000000000000004">
      <c r="A85">
        <v>83</v>
      </c>
      <c r="E85" t="str">
        <f>IFERROR(VLOOKUP(B85,'DATA TABLES'!D:F,2,FALSE),"")</f>
        <v/>
      </c>
      <c r="F85" t="str">
        <f>IFERROR(VLOOKUP(B85,'DATA TABLES'!D:F,3,FALSE),"")</f>
        <v/>
      </c>
      <c r="Q85" s="5">
        <f t="shared" si="6"/>
        <v>0</v>
      </c>
      <c r="AB85" s="9">
        <f t="shared" si="7"/>
        <v>0</v>
      </c>
      <c r="AM85" s="13">
        <f t="shared" si="8"/>
        <v>0</v>
      </c>
      <c r="AO85" s="1">
        <f t="shared" si="9"/>
        <v>0</v>
      </c>
      <c r="AP85">
        <f t="shared" si="10"/>
        <v>0</v>
      </c>
    </row>
    <row r="86" spans="1:42" x14ac:dyDescent="0.55000000000000004">
      <c r="A86">
        <v>84</v>
      </c>
      <c r="E86" t="str">
        <f>IFERROR(VLOOKUP(B86,'DATA TABLES'!D:F,2,FALSE),"")</f>
        <v/>
      </c>
      <c r="F86" t="str">
        <f>IFERROR(VLOOKUP(B86,'DATA TABLES'!D:F,3,FALSE),"")</f>
        <v/>
      </c>
      <c r="Q86" s="5">
        <f t="shared" si="6"/>
        <v>0</v>
      </c>
      <c r="AB86" s="9">
        <f t="shared" si="7"/>
        <v>0</v>
      </c>
      <c r="AM86" s="13">
        <f t="shared" si="8"/>
        <v>0</v>
      </c>
      <c r="AO86" s="1">
        <f t="shared" si="9"/>
        <v>0</v>
      </c>
      <c r="AP86">
        <f t="shared" si="10"/>
        <v>0</v>
      </c>
    </row>
    <row r="87" spans="1:42" x14ac:dyDescent="0.55000000000000004">
      <c r="A87">
        <v>85</v>
      </c>
      <c r="E87" t="str">
        <f>IFERROR(VLOOKUP(B87,'DATA TABLES'!D:F,2,FALSE),"")</f>
        <v/>
      </c>
      <c r="F87" t="str">
        <f>IFERROR(VLOOKUP(B87,'DATA TABLES'!D:F,3,FALSE),"")</f>
        <v/>
      </c>
      <c r="Q87" s="5">
        <f t="shared" si="6"/>
        <v>0</v>
      </c>
      <c r="AB87" s="9">
        <f t="shared" si="7"/>
        <v>0</v>
      </c>
      <c r="AM87" s="13">
        <f t="shared" si="8"/>
        <v>0</v>
      </c>
      <c r="AO87" s="1">
        <f t="shared" si="9"/>
        <v>0</v>
      </c>
      <c r="AP87">
        <f t="shared" si="10"/>
        <v>0</v>
      </c>
    </row>
    <row r="88" spans="1:42" x14ac:dyDescent="0.55000000000000004">
      <c r="A88">
        <v>86</v>
      </c>
      <c r="E88" t="str">
        <f>IFERROR(VLOOKUP(B88,'DATA TABLES'!D:F,2,FALSE),"")</f>
        <v/>
      </c>
      <c r="F88" t="str">
        <f>IFERROR(VLOOKUP(B88,'DATA TABLES'!D:F,3,FALSE),"")</f>
        <v/>
      </c>
      <c r="Q88" s="5">
        <f t="shared" si="6"/>
        <v>0</v>
      </c>
      <c r="AB88" s="9">
        <f t="shared" si="7"/>
        <v>0</v>
      </c>
      <c r="AM88" s="13">
        <f t="shared" si="8"/>
        <v>0</v>
      </c>
      <c r="AO88" s="1">
        <f t="shared" si="9"/>
        <v>0</v>
      </c>
      <c r="AP88">
        <f t="shared" si="10"/>
        <v>0</v>
      </c>
    </row>
    <row r="89" spans="1:42" x14ac:dyDescent="0.55000000000000004">
      <c r="A89">
        <v>87</v>
      </c>
      <c r="E89" t="str">
        <f>IFERROR(VLOOKUP(B89,'DATA TABLES'!D:F,2,FALSE),"")</f>
        <v/>
      </c>
      <c r="F89" t="str">
        <f>IFERROR(VLOOKUP(B89,'DATA TABLES'!D:F,3,FALSE),"")</f>
        <v/>
      </c>
      <c r="Q89" s="5">
        <f t="shared" si="6"/>
        <v>0</v>
      </c>
      <c r="AB89" s="9">
        <f t="shared" si="7"/>
        <v>0</v>
      </c>
      <c r="AM89" s="13">
        <f t="shared" si="8"/>
        <v>0</v>
      </c>
      <c r="AO89" s="1">
        <f t="shared" si="9"/>
        <v>0</v>
      </c>
      <c r="AP89">
        <f t="shared" si="10"/>
        <v>0</v>
      </c>
    </row>
    <row r="90" spans="1:42" x14ac:dyDescent="0.55000000000000004">
      <c r="A90">
        <v>88</v>
      </c>
      <c r="E90" t="str">
        <f>IFERROR(VLOOKUP(B90,'DATA TABLES'!D:F,2,FALSE),"")</f>
        <v/>
      </c>
      <c r="F90" t="str">
        <f>IFERROR(VLOOKUP(B90,'DATA TABLES'!D:F,3,FALSE),"")</f>
        <v/>
      </c>
      <c r="Q90" s="5">
        <f t="shared" si="6"/>
        <v>0</v>
      </c>
      <c r="AB90" s="9">
        <f t="shared" si="7"/>
        <v>0</v>
      </c>
      <c r="AM90" s="13">
        <f t="shared" si="8"/>
        <v>0</v>
      </c>
      <c r="AO90" s="1">
        <f t="shared" si="9"/>
        <v>0</v>
      </c>
      <c r="AP90">
        <f t="shared" si="10"/>
        <v>0</v>
      </c>
    </row>
    <row r="91" spans="1:42" x14ac:dyDescent="0.55000000000000004">
      <c r="A91">
        <v>89</v>
      </c>
      <c r="E91" t="str">
        <f>IFERROR(VLOOKUP(B91,'DATA TABLES'!D:F,2,FALSE),"")</f>
        <v/>
      </c>
      <c r="F91" t="str">
        <f>IFERROR(VLOOKUP(B91,'DATA TABLES'!D:F,3,FALSE),"")</f>
        <v/>
      </c>
      <c r="Q91" s="5">
        <f t="shared" si="6"/>
        <v>0</v>
      </c>
      <c r="AB91" s="9">
        <f t="shared" si="7"/>
        <v>0</v>
      </c>
      <c r="AM91" s="13">
        <f t="shared" si="8"/>
        <v>0</v>
      </c>
      <c r="AO91" s="1">
        <f t="shared" si="9"/>
        <v>0</v>
      </c>
      <c r="AP91">
        <f t="shared" si="10"/>
        <v>0</v>
      </c>
    </row>
    <row r="92" spans="1:42" x14ac:dyDescent="0.55000000000000004">
      <c r="A92">
        <v>90</v>
      </c>
      <c r="E92" t="str">
        <f>IFERROR(VLOOKUP(B92,'DATA TABLES'!D:F,2,FALSE),"")</f>
        <v/>
      </c>
      <c r="F92" t="str">
        <f>IFERROR(VLOOKUP(B92,'DATA TABLES'!D:F,3,FALSE),"")</f>
        <v/>
      </c>
      <c r="Q92" s="5">
        <f t="shared" si="6"/>
        <v>0</v>
      </c>
      <c r="AB92" s="9">
        <f t="shared" si="7"/>
        <v>0</v>
      </c>
      <c r="AM92" s="13">
        <f t="shared" si="8"/>
        <v>0</v>
      </c>
      <c r="AO92" s="1">
        <f t="shared" si="9"/>
        <v>0</v>
      </c>
      <c r="AP92">
        <f t="shared" si="10"/>
        <v>0</v>
      </c>
    </row>
    <row r="93" spans="1:42" x14ac:dyDescent="0.55000000000000004">
      <c r="A93">
        <v>91</v>
      </c>
      <c r="E93" t="str">
        <f>IFERROR(VLOOKUP(B93,'DATA TABLES'!D:F,2,FALSE),"")</f>
        <v/>
      </c>
      <c r="F93" t="str">
        <f>IFERROR(VLOOKUP(B93,'DATA TABLES'!D:F,3,FALSE),"")</f>
        <v/>
      </c>
      <c r="Q93" s="5">
        <f t="shared" si="6"/>
        <v>0</v>
      </c>
      <c r="AB93" s="9">
        <f t="shared" si="7"/>
        <v>0</v>
      </c>
      <c r="AM93" s="13">
        <f t="shared" si="8"/>
        <v>0</v>
      </c>
      <c r="AO93" s="1">
        <f t="shared" si="9"/>
        <v>0</v>
      </c>
      <c r="AP93">
        <f t="shared" si="10"/>
        <v>0</v>
      </c>
    </row>
    <row r="94" spans="1:42" x14ac:dyDescent="0.55000000000000004">
      <c r="A94">
        <v>92</v>
      </c>
      <c r="E94" t="str">
        <f>IFERROR(VLOOKUP(B94,'DATA TABLES'!D:F,2,FALSE),"")</f>
        <v/>
      </c>
      <c r="F94" t="str">
        <f>IFERROR(VLOOKUP(B94,'DATA TABLES'!D:F,3,FALSE),"")</f>
        <v/>
      </c>
      <c r="Q94" s="5">
        <f t="shared" si="6"/>
        <v>0</v>
      </c>
      <c r="AB94" s="9">
        <f t="shared" si="7"/>
        <v>0</v>
      </c>
      <c r="AM94" s="13">
        <f t="shared" si="8"/>
        <v>0</v>
      </c>
      <c r="AO94" s="1">
        <f t="shared" si="9"/>
        <v>0</v>
      </c>
      <c r="AP94">
        <f t="shared" si="10"/>
        <v>0</v>
      </c>
    </row>
    <row r="95" spans="1:42" x14ac:dyDescent="0.55000000000000004">
      <c r="A95">
        <v>93</v>
      </c>
      <c r="E95" t="str">
        <f>IFERROR(VLOOKUP(B95,'DATA TABLES'!D:F,2,FALSE),"")</f>
        <v/>
      </c>
      <c r="F95" t="str">
        <f>IFERROR(VLOOKUP(B95,'DATA TABLES'!D:F,3,FALSE),"")</f>
        <v/>
      </c>
      <c r="Q95" s="5">
        <f t="shared" si="6"/>
        <v>0</v>
      </c>
      <c r="AB95" s="9">
        <f t="shared" si="7"/>
        <v>0</v>
      </c>
      <c r="AM95" s="13">
        <f t="shared" si="8"/>
        <v>0</v>
      </c>
      <c r="AO95" s="1">
        <f t="shared" si="9"/>
        <v>0</v>
      </c>
      <c r="AP95">
        <f t="shared" si="10"/>
        <v>0</v>
      </c>
    </row>
    <row r="96" spans="1:42" x14ac:dyDescent="0.55000000000000004">
      <c r="A96">
        <v>94</v>
      </c>
      <c r="E96" t="str">
        <f>IFERROR(VLOOKUP(B96,'DATA TABLES'!D:F,2,FALSE),"")</f>
        <v/>
      </c>
      <c r="F96" t="str">
        <f>IFERROR(VLOOKUP(B96,'DATA TABLES'!D:F,3,FALSE),"")</f>
        <v/>
      </c>
      <c r="Q96" s="5">
        <f t="shared" si="6"/>
        <v>0</v>
      </c>
      <c r="AB96" s="9">
        <f t="shared" si="7"/>
        <v>0</v>
      </c>
      <c r="AM96" s="13">
        <f t="shared" si="8"/>
        <v>0</v>
      </c>
      <c r="AO96" s="1">
        <f t="shared" si="9"/>
        <v>0</v>
      </c>
      <c r="AP96">
        <f t="shared" si="10"/>
        <v>0</v>
      </c>
    </row>
    <row r="97" spans="1:42" x14ac:dyDescent="0.55000000000000004">
      <c r="A97">
        <v>95</v>
      </c>
      <c r="E97" t="str">
        <f>IFERROR(VLOOKUP(B97,'DATA TABLES'!D:F,2,FALSE),"")</f>
        <v/>
      </c>
      <c r="F97" t="str">
        <f>IFERROR(VLOOKUP(B97,'DATA TABLES'!D:F,3,FALSE),"")</f>
        <v/>
      </c>
      <c r="Q97" s="5">
        <f t="shared" si="6"/>
        <v>0</v>
      </c>
      <c r="AB97" s="9">
        <f t="shared" si="7"/>
        <v>0</v>
      </c>
      <c r="AM97" s="13">
        <f t="shared" si="8"/>
        <v>0</v>
      </c>
      <c r="AO97" s="1">
        <f t="shared" si="9"/>
        <v>0</v>
      </c>
      <c r="AP97">
        <f t="shared" si="10"/>
        <v>0</v>
      </c>
    </row>
    <row r="98" spans="1:42" x14ac:dyDescent="0.55000000000000004">
      <c r="A98">
        <v>96</v>
      </c>
      <c r="E98" t="str">
        <f>IFERROR(VLOOKUP(B98,'DATA TABLES'!D:F,2,FALSE),"")</f>
        <v/>
      </c>
      <c r="F98" t="str">
        <f>IFERROR(VLOOKUP(B98,'DATA TABLES'!D:F,3,FALSE),"")</f>
        <v/>
      </c>
      <c r="Q98" s="5">
        <f t="shared" si="6"/>
        <v>0</v>
      </c>
      <c r="AB98" s="9">
        <f t="shared" si="7"/>
        <v>0</v>
      </c>
      <c r="AM98" s="13">
        <f t="shared" si="8"/>
        <v>0</v>
      </c>
      <c r="AO98" s="1">
        <f t="shared" si="9"/>
        <v>0</v>
      </c>
      <c r="AP98">
        <f t="shared" si="10"/>
        <v>0</v>
      </c>
    </row>
    <row r="99" spans="1:42" x14ac:dyDescent="0.55000000000000004">
      <c r="A99">
        <v>97</v>
      </c>
      <c r="E99" t="str">
        <f>IFERROR(VLOOKUP(B99,'DATA TABLES'!D:F,2,FALSE),"")</f>
        <v/>
      </c>
      <c r="F99" t="str">
        <f>IFERROR(VLOOKUP(B99,'DATA TABLES'!D:F,3,FALSE),"")</f>
        <v/>
      </c>
      <c r="Q99" s="5">
        <f t="shared" si="6"/>
        <v>0</v>
      </c>
      <c r="AB99" s="9">
        <f t="shared" si="7"/>
        <v>0</v>
      </c>
      <c r="AM99" s="13">
        <f t="shared" si="8"/>
        <v>0</v>
      </c>
      <c r="AO99" s="1">
        <f t="shared" si="9"/>
        <v>0</v>
      </c>
      <c r="AP99">
        <f t="shared" si="10"/>
        <v>0</v>
      </c>
    </row>
    <row r="100" spans="1:42" x14ac:dyDescent="0.55000000000000004">
      <c r="A100">
        <v>98</v>
      </c>
      <c r="E100" t="str">
        <f>IFERROR(VLOOKUP(B100,'DATA TABLES'!D:F,2,FALSE),"")</f>
        <v/>
      </c>
      <c r="F100" t="str">
        <f>IFERROR(VLOOKUP(B100,'DATA TABLES'!D:F,3,FALSE),"")</f>
        <v/>
      </c>
      <c r="Q100" s="5">
        <f t="shared" si="6"/>
        <v>0</v>
      </c>
      <c r="AB100" s="9">
        <f t="shared" si="7"/>
        <v>0</v>
      </c>
      <c r="AM100" s="13">
        <f t="shared" si="8"/>
        <v>0</v>
      </c>
      <c r="AO100" s="1">
        <f t="shared" si="9"/>
        <v>0</v>
      </c>
      <c r="AP100">
        <f t="shared" si="10"/>
        <v>0</v>
      </c>
    </row>
  </sheetData>
  <mergeCells count="3">
    <mergeCell ref="G1:Q1"/>
    <mergeCell ref="R1:AB1"/>
    <mergeCell ref="AC1:AM1"/>
  </mergeCells>
  <conditionalFormatting sqref="AN1:AN1048576">
    <cfRule type="cellIs" dxfId="17" priority="1" operator="greaterThan">
      <formula>0</formula>
    </cfRule>
  </conditionalFormatting>
  <conditionalFormatting sqref="AO1:AO1048576">
    <cfRule type="duplicateValues" dxfId="16" priority="2"/>
    <cfRule type="top10" dxfId="15" priority="3" rank="1"/>
    <cfRule type="cellIs" dxfId="14" priority="4" operator="between">
      <formula>219</formula>
      <formula>300</formula>
    </cfRule>
    <cfRule type="cellIs" dxfId="13" priority="6" operator="between">
      <formula>1</formula>
      <formula>194.99</formula>
    </cfRule>
  </conditionalFormatting>
  <pageMargins left="0.7" right="0.7" top="0.75" bottom="0.75" header="0.3" footer="0.3"/>
  <pageSetup orientation="landscape" horizontalDpi="0" verticalDpi="0" r:id="rId1"/>
  <headerFooter>
    <oddHeader>&amp;C&amp;"-,Bold"&amp;F&amp;"-,Regular"
&amp;"-,Bold"DANCE/DRILL COMPETITION</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A1D7C59-F602-4E5F-930E-E66DD87FED49}">
          <x14:formula1>
            <xm:f>'DATA TABLES'!$A$2:$A$4</xm:f>
          </x14:formula1>
          <xm:sqref>C3:C100</xm:sqref>
        </x14:dataValidation>
        <x14:dataValidation type="list" allowBlank="1" showInputMessage="1" showErrorMessage="1" xr:uid="{20DF2FE7-53EE-41D9-9094-DA705447BE16}">
          <x14:formula1>
            <xm:f>'DATA TABLES'!$B$2:$B$7</xm:f>
          </x14:formula1>
          <xm:sqref>D3:F100</xm:sqref>
        </x14:dataValidation>
        <x14:dataValidation type="list" allowBlank="1" showInputMessage="1" showErrorMessage="1" xr:uid="{9DEC282D-47E9-44FA-8416-C208E6B6D9E1}">
          <x14:formula1>
            <xm:f>'DATA TABLES'!$D:$D</xm:f>
          </x14:formula1>
          <xm:sqref>B3:B100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17E1-AA9B-4E70-9E40-3A35072BE7A2}">
  <dimension ref="A1:AQ100"/>
  <sheetViews>
    <sheetView zoomScaleNormal="100" workbookViewId="0">
      <pane xSplit="2" ySplit="2" topLeftCell="Z3" activePane="bottomRight" state="frozen"/>
      <selection pane="topRight" activeCell="C1" sqref="C1"/>
      <selection pane="bottomLeft" activeCell="A3" sqref="A3"/>
      <selection pane="bottomRight" activeCell="AO1" sqref="AO1:AO1048576"/>
    </sheetView>
  </sheetViews>
  <sheetFormatPr defaultRowHeight="14.4" x14ac:dyDescent="0.55000000000000004"/>
  <cols>
    <col min="2" max="2" width="21.41796875" bestFit="1" customWidth="1"/>
    <col min="3" max="3" width="6.41796875" bestFit="1" customWidth="1"/>
    <col min="4" max="4" width="11" bestFit="1" customWidth="1"/>
    <col min="5" max="5" width="6.83984375" bestFit="1" customWidth="1"/>
    <col min="7" max="7" width="6.26171875" style="4" bestFit="1" customWidth="1"/>
    <col min="8" max="8" width="6.578125" style="4" bestFit="1" customWidth="1"/>
    <col min="9" max="9" width="10" style="4" bestFit="1" customWidth="1"/>
    <col min="10" max="10" width="8" style="4" bestFit="1" customWidth="1"/>
    <col min="11" max="11" width="10.26171875" style="4" bestFit="1" customWidth="1"/>
    <col min="12" max="12" width="7.41796875" style="4" bestFit="1" customWidth="1"/>
    <col min="13" max="13" width="7.83984375" style="4" bestFit="1" customWidth="1"/>
    <col min="14" max="14" width="8.578125" style="4" bestFit="1" customWidth="1"/>
    <col min="15" max="15" width="5.26171875" style="4" bestFit="1" customWidth="1"/>
    <col min="16" max="16" width="9.15625" style="4" bestFit="1" customWidth="1"/>
    <col min="17" max="17" width="7.15625" style="5" bestFit="1" customWidth="1"/>
    <col min="18" max="18" width="6.26171875" style="8" bestFit="1" customWidth="1"/>
    <col min="19" max="19" width="6.578125" style="8" bestFit="1" customWidth="1"/>
    <col min="20" max="20" width="10" style="8" bestFit="1" customWidth="1"/>
    <col min="21" max="21" width="8" style="8" bestFit="1" customWidth="1"/>
    <col min="22" max="22" width="10.26171875" style="8" bestFit="1" customWidth="1"/>
    <col min="23" max="23" width="7.41796875" style="8" bestFit="1" customWidth="1"/>
    <col min="24" max="24" width="7.83984375" style="8" bestFit="1" customWidth="1"/>
    <col min="25" max="25" width="8.578125" style="8" bestFit="1" customWidth="1"/>
    <col min="26" max="26" width="5.26171875" style="8" bestFit="1" customWidth="1"/>
    <col min="27" max="27" width="9.15625" style="8" bestFit="1" customWidth="1"/>
    <col min="28" max="28" width="7.15625" style="9" bestFit="1" customWidth="1"/>
    <col min="29" max="29" width="6.26171875" style="12" bestFit="1" customWidth="1"/>
    <col min="30" max="30" width="6.578125" style="12" bestFit="1" customWidth="1"/>
    <col min="31" max="31" width="10" style="12" bestFit="1" customWidth="1"/>
    <col min="32" max="32" width="8" style="12" bestFit="1" customWidth="1"/>
    <col min="33" max="33" width="10.26171875" style="12" bestFit="1" customWidth="1"/>
    <col min="34" max="34" width="7.41796875" style="12" bestFit="1" customWidth="1"/>
    <col min="35" max="35" width="7.83984375" style="12" bestFit="1" customWidth="1"/>
    <col min="36" max="36" width="8.578125" style="12" bestFit="1" customWidth="1"/>
    <col min="37" max="37" width="5.26171875" style="12" bestFit="1" customWidth="1"/>
    <col min="38" max="38" width="9.15625" style="12" bestFit="1" customWidth="1"/>
    <col min="39" max="39" width="7.15625" style="13" bestFit="1" customWidth="1"/>
    <col min="40" max="40" width="8.83984375" style="35"/>
    <col min="41" max="41" width="8.83984375" style="14"/>
    <col min="42" max="42" width="20.578125" bestFit="1" customWidth="1"/>
    <col min="43" max="43" width="14.68359375" bestFit="1" customWidth="1"/>
  </cols>
  <sheetData>
    <row r="1" spans="1:43" x14ac:dyDescent="0.55000000000000004">
      <c r="A1" s="43" t="s">
        <v>806</v>
      </c>
      <c r="G1" s="46" t="s">
        <v>803</v>
      </c>
      <c r="H1" s="46"/>
      <c r="I1" s="46"/>
      <c r="J1" s="46"/>
      <c r="K1" s="46"/>
      <c r="L1" s="46"/>
      <c r="M1" s="46"/>
      <c r="N1" s="46"/>
      <c r="O1" s="46"/>
      <c r="P1" s="46"/>
      <c r="Q1" s="46"/>
      <c r="R1" s="47" t="s">
        <v>804</v>
      </c>
      <c r="S1" s="47"/>
      <c r="T1" s="47"/>
      <c r="U1" s="47"/>
      <c r="V1" s="47"/>
      <c r="W1" s="47"/>
      <c r="X1" s="47"/>
      <c r="Y1" s="47"/>
      <c r="Z1" s="47"/>
      <c r="AA1" s="47"/>
      <c r="AB1" s="47"/>
      <c r="AC1" s="48" t="s">
        <v>805</v>
      </c>
      <c r="AD1" s="48"/>
      <c r="AE1" s="48"/>
      <c r="AF1" s="48"/>
      <c r="AG1" s="48"/>
      <c r="AH1" s="48"/>
      <c r="AI1" s="48"/>
      <c r="AJ1" s="48"/>
      <c r="AK1" s="48"/>
      <c r="AL1" s="48"/>
      <c r="AM1" s="48"/>
    </row>
    <row r="2" spans="1:43" ht="68.7" x14ac:dyDescent="0.55000000000000004">
      <c r="A2" s="28" t="s">
        <v>800</v>
      </c>
      <c r="B2" s="14" t="s">
        <v>107</v>
      </c>
      <c r="C2" s="14" t="s">
        <v>124</v>
      </c>
      <c r="D2" s="14" t="s">
        <v>110</v>
      </c>
      <c r="E2" s="14" t="s">
        <v>109</v>
      </c>
      <c r="F2" s="14" t="s">
        <v>108</v>
      </c>
      <c r="G2" s="2" t="s">
        <v>111</v>
      </c>
      <c r="H2" s="2" t="s">
        <v>112</v>
      </c>
      <c r="I2" s="2" t="s">
        <v>113</v>
      </c>
      <c r="J2" s="2" t="s">
        <v>114</v>
      </c>
      <c r="K2" s="2" t="s">
        <v>115</v>
      </c>
      <c r="L2" s="2" t="s">
        <v>116</v>
      </c>
      <c r="M2" s="2" t="s">
        <v>117</v>
      </c>
      <c r="N2" s="2" t="s">
        <v>118</v>
      </c>
      <c r="O2" s="2" t="s">
        <v>119</v>
      </c>
      <c r="P2" s="2" t="s">
        <v>802</v>
      </c>
      <c r="Q2" s="3" t="s">
        <v>120</v>
      </c>
      <c r="R2" s="6" t="s">
        <v>111</v>
      </c>
      <c r="S2" s="6" t="s">
        <v>112</v>
      </c>
      <c r="T2" s="6" t="s">
        <v>113</v>
      </c>
      <c r="U2" s="6" t="s">
        <v>114</v>
      </c>
      <c r="V2" s="6" t="s">
        <v>115</v>
      </c>
      <c r="W2" s="6" t="s">
        <v>116</v>
      </c>
      <c r="X2" s="6" t="s">
        <v>117</v>
      </c>
      <c r="Y2" s="6" t="s">
        <v>118</v>
      </c>
      <c r="Z2" s="6" t="s">
        <v>119</v>
      </c>
      <c r="AA2" s="6" t="s">
        <v>802</v>
      </c>
      <c r="AB2" s="7" t="s">
        <v>120</v>
      </c>
      <c r="AC2" s="10" t="s">
        <v>111</v>
      </c>
      <c r="AD2" s="10" t="s">
        <v>112</v>
      </c>
      <c r="AE2" s="10" t="s">
        <v>113</v>
      </c>
      <c r="AF2" s="10" t="s">
        <v>114</v>
      </c>
      <c r="AG2" s="10" t="s">
        <v>115</v>
      </c>
      <c r="AH2" s="10" t="s">
        <v>116</v>
      </c>
      <c r="AI2" s="10" t="s">
        <v>117</v>
      </c>
      <c r="AJ2" s="10" t="s">
        <v>118</v>
      </c>
      <c r="AK2" s="10" t="s">
        <v>119</v>
      </c>
      <c r="AL2" s="10" t="s">
        <v>802</v>
      </c>
      <c r="AM2" s="11" t="s">
        <v>120</v>
      </c>
      <c r="AN2" s="36" t="s">
        <v>797</v>
      </c>
      <c r="AO2" s="15" t="s">
        <v>798</v>
      </c>
      <c r="AP2" s="14" t="str">
        <f t="shared" ref="AP2:AP65" si="0">B2</f>
        <v>SCHOOL</v>
      </c>
      <c r="AQ2" s="28" t="s">
        <v>799</v>
      </c>
    </row>
    <row r="3" spans="1:43" x14ac:dyDescent="0.55000000000000004">
      <c r="A3">
        <v>1</v>
      </c>
      <c r="E3" t="str">
        <f>IFERROR(VLOOKUP(B3,'DATA TABLES'!D:F,2,FALSE),"")</f>
        <v/>
      </c>
      <c r="F3" t="str">
        <f>IFERROR(VLOOKUP(B3,'DATA TABLES'!D:F,3,FALSE),"")</f>
        <v/>
      </c>
      <c r="Q3" s="5">
        <f>SUM(G3:P3)</f>
        <v>0</v>
      </c>
      <c r="AB3" s="9">
        <f>SUM(R3:AA3)</f>
        <v>0</v>
      </c>
      <c r="AM3" s="13">
        <f>SUM(AC3:AL3)</f>
        <v>0</v>
      </c>
      <c r="AO3" s="1">
        <f>(Q3+AB3+AM3)-AN3</f>
        <v>0</v>
      </c>
      <c r="AP3">
        <f t="shared" si="0"/>
        <v>0</v>
      </c>
    </row>
    <row r="4" spans="1:43" x14ac:dyDescent="0.55000000000000004">
      <c r="A4">
        <v>2</v>
      </c>
      <c r="E4" t="str">
        <f>IFERROR(VLOOKUP(B4,'DATA TABLES'!D:F,2,FALSE),"")</f>
        <v/>
      </c>
      <c r="F4" t="str">
        <f>IFERROR(VLOOKUP(B4,'DATA TABLES'!D:F,3,FALSE),"")</f>
        <v/>
      </c>
      <c r="Q4" s="5">
        <f t="shared" ref="Q4:Q67" si="1">SUM(G4:P4)</f>
        <v>0</v>
      </c>
      <c r="AB4" s="9">
        <f t="shared" ref="AB4:AB67" si="2">SUM(R4:AA4)</f>
        <v>0</v>
      </c>
      <c r="AM4" s="13">
        <f t="shared" ref="AM4:AM67" si="3">SUM(AC4:AL4)</f>
        <v>0</v>
      </c>
      <c r="AO4" s="1">
        <f t="shared" ref="AO4:AO67" si="4">(Q4+AB4+AM4)-AN4</f>
        <v>0</v>
      </c>
      <c r="AP4">
        <f t="shared" si="0"/>
        <v>0</v>
      </c>
    </row>
    <row r="5" spans="1:43" x14ac:dyDescent="0.55000000000000004">
      <c r="A5">
        <v>3</v>
      </c>
      <c r="E5" t="str">
        <f>IFERROR(VLOOKUP(B5,'DATA TABLES'!D:F,2,FALSE),"")</f>
        <v/>
      </c>
      <c r="F5" t="str">
        <f>IFERROR(VLOOKUP(B5,'DATA TABLES'!D:F,3,FALSE),"")</f>
        <v/>
      </c>
      <c r="Q5" s="5">
        <f t="shared" si="1"/>
        <v>0</v>
      </c>
      <c r="AB5" s="9">
        <f t="shared" si="2"/>
        <v>0</v>
      </c>
      <c r="AM5" s="13">
        <f t="shared" si="3"/>
        <v>0</v>
      </c>
      <c r="AO5" s="1">
        <f t="shared" si="4"/>
        <v>0</v>
      </c>
      <c r="AP5">
        <f t="shared" si="0"/>
        <v>0</v>
      </c>
    </row>
    <row r="6" spans="1:43" x14ac:dyDescent="0.55000000000000004">
      <c r="A6">
        <v>4</v>
      </c>
      <c r="E6" t="str">
        <f>IFERROR(VLOOKUP(B6,'DATA TABLES'!D:F,2,FALSE),"")</f>
        <v/>
      </c>
      <c r="F6" t="str">
        <f>IFERROR(VLOOKUP(B6,'DATA TABLES'!D:F,3,FALSE),"")</f>
        <v/>
      </c>
      <c r="Q6" s="5">
        <f t="shared" si="1"/>
        <v>0</v>
      </c>
      <c r="AB6" s="9">
        <f t="shared" si="2"/>
        <v>0</v>
      </c>
      <c r="AM6" s="13">
        <f t="shared" si="3"/>
        <v>0</v>
      </c>
      <c r="AO6" s="1">
        <f t="shared" si="4"/>
        <v>0</v>
      </c>
      <c r="AP6">
        <f t="shared" si="0"/>
        <v>0</v>
      </c>
    </row>
    <row r="7" spans="1:43" x14ac:dyDescent="0.55000000000000004">
      <c r="A7">
        <v>5</v>
      </c>
      <c r="E7" t="str">
        <f>IFERROR(VLOOKUP(B7,'DATA TABLES'!D:F,2,FALSE),"")</f>
        <v/>
      </c>
      <c r="F7" t="str">
        <f>IFERROR(VLOOKUP(B7,'DATA TABLES'!D:F,3,FALSE),"")</f>
        <v/>
      </c>
      <c r="Q7" s="5">
        <f t="shared" si="1"/>
        <v>0</v>
      </c>
      <c r="AB7" s="9">
        <f t="shared" si="2"/>
        <v>0</v>
      </c>
      <c r="AM7" s="13">
        <f t="shared" si="3"/>
        <v>0</v>
      </c>
      <c r="AO7" s="1">
        <f t="shared" si="4"/>
        <v>0</v>
      </c>
      <c r="AP7">
        <f t="shared" si="0"/>
        <v>0</v>
      </c>
    </row>
    <row r="8" spans="1:43" x14ac:dyDescent="0.55000000000000004">
      <c r="A8">
        <v>6</v>
      </c>
      <c r="E8" t="str">
        <f>IFERROR(VLOOKUP(B8,'DATA TABLES'!D:F,2,FALSE),"")</f>
        <v/>
      </c>
      <c r="F8" t="str">
        <f>IFERROR(VLOOKUP(B8,'DATA TABLES'!D:F,3,FALSE),"")</f>
        <v/>
      </c>
      <c r="Q8" s="5">
        <f t="shared" si="1"/>
        <v>0</v>
      </c>
      <c r="AB8" s="9">
        <f t="shared" si="2"/>
        <v>0</v>
      </c>
      <c r="AM8" s="13">
        <f t="shared" si="3"/>
        <v>0</v>
      </c>
      <c r="AO8" s="1">
        <f t="shared" si="4"/>
        <v>0</v>
      </c>
      <c r="AP8">
        <f t="shared" si="0"/>
        <v>0</v>
      </c>
    </row>
    <row r="9" spans="1:43" x14ac:dyDescent="0.55000000000000004">
      <c r="A9">
        <v>7</v>
      </c>
      <c r="E9" t="str">
        <f>IFERROR(VLOOKUP(B9,'DATA TABLES'!D:F,2,FALSE),"")</f>
        <v/>
      </c>
      <c r="F9" t="str">
        <f>IFERROR(VLOOKUP(B9,'DATA TABLES'!D:F,3,FALSE),"")</f>
        <v/>
      </c>
      <c r="Q9" s="5">
        <f t="shared" si="1"/>
        <v>0</v>
      </c>
      <c r="AB9" s="9">
        <f t="shared" si="2"/>
        <v>0</v>
      </c>
      <c r="AM9" s="13">
        <f t="shared" si="3"/>
        <v>0</v>
      </c>
      <c r="AO9" s="1">
        <f t="shared" si="4"/>
        <v>0</v>
      </c>
      <c r="AP9">
        <f t="shared" si="0"/>
        <v>0</v>
      </c>
    </row>
    <row r="10" spans="1:43" x14ac:dyDescent="0.55000000000000004">
      <c r="A10">
        <v>8</v>
      </c>
      <c r="E10" t="str">
        <f>IFERROR(VLOOKUP(B10,'DATA TABLES'!D:F,2,FALSE),"")</f>
        <v/>
      </c>
      <c r="F10" t="str">
        <f>IFERROR(VLOOKUP(B10,'DATA TABLES'!D:F,3,FALSE),"")</f>
        <v/>
      </c>
      <c r="Q10" s="5">
        <f t="shared" si="1"/>
        <v>0</v>
      </c>
      <c r="AB10" s="9">
        <f t="shared" si="2"/>
        <v>0</v>
      </c>
      <c r="AM10" s="13">
        <f t="shared" si="3"/>
        <v>0</v>
      </c>
      <c r="AO10" s="1">
        <f t="shared" si="4"/>
        <v>0</v>
      </c>
      <c r="AP10">
        <f t="shared" si="0"/>
        <v>0</v>
      </c>
    </row>
    <row r="11" spans="1:43" x14ac:dyDescent="0.55000000000000004">
      <c r="A11">
        <v>9</v>
      </c>
      <c r="E11" t="str">
        <f>IFERROR(VLOOKUP(B11,'DATA TABLES'!D:F,2,FALSE),"")</f>
        <v/>
      </c>
      <c r="F11" t="str">
        <f>IFERROR(VLOOKUP(B11,'DATA TABLES'!D:F,3,FALSE),"")</f>
        <v/>
      </c>
      <c r="Q11" s="5">
        <f t="shared" si="1"/>
        <v>0</v>
      </c>
      <c r="AB11" s="9">
        <f t="shared" si="2"/>
        <v>0</v>
      </c>
      <c r="AM11" s="13">
        <f t="shared" si="3"/>
        <v>0</v>
      </c>
      <c r="AO11" s="1">
        <f t="shared" si="4"/>
        <v>0</v>
      </c>
      <c r="AP11">
        <f t="shared" si="0"/>
        <v>0</v>
      </c>
    </row>
    <row r="12" spans="1:43" x14ac:dyDescent="0.55000000000000004">
      <c r="A12">
        <v>10</v>
      </c>
      <c r="E12" t="str">
        <f>IFERROR(VLOOKUP(B12,'DATA TABLES'!D:F,2,FALSE),"")</f>
        <v/>
      </c>
      <c r="F12" t="str">
        <f>IFERROR(VLOOKUP(B12,'DATA TABLES'!D:F,3,FALSE),"")</f>
        <v/>
      </c>
      <c r="Q12" s="5">
        <f t="shared" si="1"/>
        <v>0</v>
      </c>
      <c r="AB12" s="9">
        <f t="shared" si="2"/>
        <v>0</v>
      </c>
      <c r="AM12" s="13">
        <f t="shared" si="3"/>
        <v>0</v>
      </c>
      <c r="AO12" s="1">
        <f t="shared" si="4"/>
        <v>0</v>
      </c>
      <c r="AP12">
        <f t="shared" si="0"/>
        <v>0</v>
      </c>
    </row>
    <row r="13" spans="1:43" x14ac:dyDescent="0.55000000000000004">
      <c r="A13">
        <v>11</v>
      </c>
      <c r="E13" t="str">
        <f>IFERROR(VLOOKUP(B13,'DATA TABLES'!D:F,2,FALSE),"")</f>
        <v/>
      </c>
      <c r="F13" t="str">
        <f>IFERROR(VLOOKUP(B13,'DATA TABLES'!D:F,3,FALSE),"")</f>
        <v/>
      </c>
      <c r="Q13" s="5">
        <f t="shared" si="1"/>
        <v>0</v>
      </c>
      <c r="AB13" s="9">
        <f t="shared" si="2"/>
        <v>0</v>
      </c>
      <c r="AM13" s="13">
        <f t="shared" si="3"/>
        <v>0</v>
      </c>
      <c r="AO13" s="1">
        <f t="shared" si="4"/>
        <v>0</v>
      </c>
      <c r="AP13">
        <f t="shared" si="0"/>
        <v>0</v>
      </c>
    </row>
    <row r="14" spans="1:43" x14ac:dyDescent="0.55000000000000004">
      <c r="A14">
        <v>12</v>
      </c>
      <c r="E14" t="str">
        <f>IFERROR(VLOOKUP(B14,'DATA TABLES'!D:F,2,FALSE),"")</f>
        <v/>
      </c>
      <c r="F14" t="str">
        <f>IFERROR(VLOOKUP(B14,'DATA TABLES'!D:F,3,FALSE),"")</f>
        <v/>
      </c>
      <c r="Q14" s="5">
        <f t="shared" si="1"/>
        <v>0</v>
      </c>
      <c r="AB14" s="9">
        <f t="shared" si="2"/>
        <v>0</v>
      </c>
      <c r="AM14" s="13">
        <f t="shared" si="3"/>
        <v>0</v>
      </c>
      <c r="AO14" s="1">
        <f t="shared" si="4"/>
        <v>0</v>
      </c>
      <c r="AP14">
        <f t="shared" si="0"/>
        <v>0</v>
      </c>
    </row>
    <row r="15" spans="1:43" x14ac:dyDescent="0.55000000000000004">
      <c r="A15">
        <v>13</v>
      </c>
      <c r="E15" t="str">
        <f>IFERROR(VLOOKUP(B15,'DATA TABLES'!D:F,2,FALSE),"")</f>
        <v/>
      </c>
      <c r="F15" t="str">
        <f>IFERROR(VLOOKUP(B15,'DATA TABLES'!D:F,3,FALSE),"")</f>
        <v/>
      </c>
      <c r="Q15" s="5">
        <f t="shared" si="1"/>
        <v>0</v>
      </c>
      <c r="AB15" s="9">
        <f t="shared" si="2"/>
        <v>0</v>
      </c>
      <c r="AM15" s="13">
        <f t="shared" si="3"/>
        <v>0</v>
      </c>
      <c r="AO15" s="1">
        <f t="shared" si="4"/>
        <v>0</v>
      </c>
      <c r="AP15">
        <f t="shared" si="0"/>
        <v>0</v>
      </c>
    </row>
    <row r="16" spans="1:43" x14ac:dyDescent="0.55000000000000004">
      <c r="A16">
        <v>14</v>
      </c>
      <c r="E16" t="str">
        <f>IFERROR(VLOOKUP(B16,'DATA TABLES'!D:F,2,FALSE),"")</f>
        <v/>
      </c>
      <c r="F16" t="str">
        <f>IFERROR(VLOOKUP(B16,'DATA TABLES'!D:F,3,FALSE),"")</f>
        <v/>
      </c>
      <c r="Q16" s="5">
        <f t="shared" si="1"/>
        <v>0</v>
      </c>
      <c r="AB16" s="9">
        <f t="shared" si="2"/>
        <v>0</v>
      </c>
      <c r="AM16" s="13">
        <f t="shared" si="3"/>
        <v>0</v>
      </c>
      <c r="AO16" s="1">
        <f t="shared" si="4"/>
        <v>0</v>
      </c>
      <c r="AP16">
        <f t="shared" si="0"/>
        <v>0</v>
      </c>
    </row>
    <row r="17" spans="1:42" x14ac:dyDescent="0.55000000000000004">
      <c r="A17">
        <v>15</v>
      </c>
      <c r="E17" t="str">
        <f>IFERROR(VLOOKUP(B17,'DATA TABLES'!D:F,2,FALSE),"")</f>
        <v/>
      </c>
      <c r="F17" t="str">
        <f>IFERROR(VLOOKUP(B17,'DATA TABLES'!D:F,3,FALSE),"")</f>
        <v/>
      </c>
      <c r="Q17" s="5">
        <f t="shared" si="1"/>
        <v>0</v>
      </c>
      <c r="AB17" s="9">
        <f t="shared" si="2"/>
        <v>0</v>
      </c>
      <c r="AM17" s="13">
        <f t="shared" si="3"/>
        <v>0</v>
      </c>
      <c r="AO17" s="1">
        <f t="shared" si="4"/>
        <v>0</v>
      </c>
      <c r="AP17">
        <f t="shared" si="0"/>
        <v>0</v>
      </c>
    </row>
    <row r="18" spans="1:42" x14ac:dyDescent="0.55000000000000004">
      <c r="A18">
        <v>16</v>
      </c>
      <c r="E18" t="str">
        <f>IFERROR(VLOOKUP(B18,'DATA TABLES'!D:F,2,FALSE),"")</f>
        <v/>
      </c>
      <c r="F18" t="str">
        <f>IFERROR(VLOOKUP(B18,'DATA TABLES'!D:F,3,FALSE),"")</f>
        <v/>
      </c>
      <c r="Q18" s="5">
        <f t="shared" si="1"/>
        <v>0</v>
      </c>
      <c r="AB18" s="9">
        <f t="shared" si="2"/>
        <v>0</v>
      </c>
      <c r="AM18" s="13">
        <f t="shared" si="3"/>
        <v>0</v>
      </c>
      <c r="AO18" s="1">
        <f t="shared" si="4"/>
        <v>0</v>
      </c>
      <c r="AP18">
        <f t="shared" si="0"/>
        <v>0</v>
      </c>
    </row>
    <row r="19" spans="1:42" x14ac:dyDescent="0.55000000000000004">
      <c r="A19">
        <v>17</v>
      </c>
      <c r="E19" t="str">
        <f>IFERROR(VLOOKUP(B19,'DATA TABLES'!D:F,2,FALSE),"")</f>
        <v/>
      </c>
      <c r="F19" t="str">
        <f>IFERROR(VLOOKUP(B19,'DATA TABLES'!D:F,3,FALSE),"")</f>
        <v/>
      </c>
      <c r="Q19" s="5">
        <f t="shared" si="1"/>
        <v>0</v>
      </c>
      <c r="AB19" s="9">
        <f t="shared" si="2"/>
        <v>0</v>
      </c>
      <c r="AM19" s="13">
        <f t="shared" si="3"/>
        <v>0</v>
      </c>
      <c r="AO19" s="1">
        <f t="shared" si="4"/>
        <v>0</v>
      </c>
      <c r="AP19">
        <f t="shared" si="0"/>
        <v>0</v>
      </c>
    </row>
    <row r="20" spans="1:42" x14ac:dyDescent="0.55000000000000004">
      <c r="A20">
        <v>18</v>
      </c>
      <c r="E20" t="str">
        <f>IFERROR(VLOOKUP(B20,'DATA TABLES'!D:F,2,FALSE),"")</f>
        <v/>
      </c>
      <c r="F20" t="str">
        <f>IFERROR(VLOOKUP(B20,'DATA TABLES'!D:F,3,FALSE),"")</f>
        <v/>
      </c>
      <c r="Q20" s="5">
        <f t="shared" si="1"/>
        <v>0</v>
      </c>
      <c r="AB20" s="9">
        <f t="shared" si="2"/>
        <v>0</v>
      </c>
      <c r="AM20" s="13">
        <f t="shared" si="3"/>
        <v>0</v>
      </c>
      <c r="AO20" s="1">
        <f t="shared" si="4"/>
        <v>0</v>
      </c>
      <c r="AP20">
        <f t="shared" si="0"/>
        <v>0</v>
      </c>
    </row>
    <row r="21" spans="1:42" x14ac:dyDescent="0.55000000000000004">
      <c r="A21">
        <v>19</v>
      </c>
      <c r="E21" t="str">
        <f>IFERROR(VLOOKUP(B21,'DATA TABLES'!D:F,2,FALSE),"")</f>
        <v/>
      </c>
      <c r="F21" t="str">
        <f>IFERROR(VLOOKUP(B21,'DATA TABLES'!D:F,3,FALSE),"")</f>
        <v/>
      </c>
      <c r="Q21" s="5">
        <f t="shared" si="1"/>
        <v>0</v>
      </c>
      <c r="AB21" s="9">
        <f t="shared" si="2"/>
        <v>0</v>
      </c>
      <c r="AM21" s="13">
        <f t="shared" si="3"/>
        <v>0</v>
      </c>
      <c r="AO21" s="1">
        <f t="shared" si="4"/>
        <v>0</v>
      </c>
      <c r="AP21">
        <f t="shared" si="0"/>
        <v>0</v>
      </c>
    </row>
    <row r="22" spans="1:42" x14ac:dyDescent="0.55000000000000004">
      <c r="A22">
        <v>20</v>
      </c>
      <c r="E22" t="str">
        <f>IFERROR(VLOOKUP(B22,'DATA TABLES'!D:F,2,FALSE),"")</f>
        <v/>
      </c>
      <c r="F22" t="str">
        <f>IFERROR(VLOOKUP(B22,'DATA TABLES'!D:F,3,FALSE),"")</f>
        <v/>
      </c>
      <c r="Q22" s="5">
        <f t="shared" si="1"/>
        <v>0</v>
      </c>
      <c r="AB22" s="9">
        <f t="shared" si="2"/>
        <v>0</v>
      </c>
      <c r="AM22" s="13">
        <f t="shared" si="3"/>
        <v>0</v>
      </c>
      <c r="AO22" s="1">
        <f t="shared" si="4"/>
        <v>0</v>
      </c>
      <c r="AP22">
        <f t="shared" si="0"/>
        <v>0</v>
      </c>
    </row>
    <row r="23" spans="1:42" x14ac:dyDescent="0.55000000000000004">
      <c r="A23">
        <v>21</v>
      </c>
      <c r="E23" t="str">
        <f>IFERROR(VLOOKUP(B23,'DATA TABLES'!D:F,2,FALSE),"")</f>
        <v/>
      </c>
      <c r="F23" t="str">
        <f>IFERROR(VLOOKUP(B23,'DATA TABLES'!D:F,3,FALSE),"")</f>
        <v/>
      </c>
      <c r="Q23" s="5">
        <f t="shared" si="1"/>
        <v>0</v>
      </c>
      <c r="AB23" s="9">
        <f t="shared" si="2"/>
        <v>0</v>
      </c>
      <c r="AM23" s="13">
        <f t="shared" si="3"/>
        <v>0</v>
      </c>
      <c r="AO23" s="1">
        <f t="shared" si="4"/>
        <v>0</v>
      </c>
      <c r="AP23">
        <f t="shared" si="0"/>
        <v>0</v>
      </c>
    </row>
    <row r="24" spans="1:42" x14ac:dyDescent="0.55000000000000004">
      <c r="A24">
        <v>22</v>
      </c>
      <c r="E24" t="str">
        <f>IFERROR(VLOOKUP(B24,'DATA TABLES'!D:F,2,FALSE),"")</f>
        <v/>
      </c>
      <c r="F24" t="str">
        <f>IFERROR(VLOOKUP(B24,'DATA TABLES'!D:F,3,FALSE),"")</f>
        <v/>
      </c>
      <c r="Q24" s="5">
        <f t="shared" si="1"/>
        <v>0</v>
      </c>
      <c r="AB24" s="9">
        <f t="shared" si="2"/>
        <v>0</v>
      </c>
      <c r="AM24" s="13">
        <f t="shared" si="3"/>
        <v>0</v>
      </c>
      <c r="AO24" s="1">
        <f t="shared" si="4"/>
        <v>0</v>
      </c>
      <c r="AP24">
        <f t="shared" si="0"/>
        <v>0</v>
      </c>
    </row>
    <row r="25" spans="1:42" x14ac:dyDescent="0.55000000000000004">
      <c r="A25">
        <v>23</v>
      </c>
      <c r="E25" t="str">
        <f>IFERROR(VLOOKUP(B25,'DATA TABLES'!D:F,2,FALSE),"")</f>
        <v/>
      </c>
      <c r="F25" t="str">
        <f>IFERROR(VLOOKUP(B25,'DATA TABLES'!D:F,3,FALSE),"")</f>
        <v/>
      </c>
      <c r="Q25" s="5">
        <f t="shared" si="1"/>
        <v>0</v>
      </c>
      <c r="AB25" s="9">
        <f t="shared" si="2"/>
        <v>0</v>
      </c>
      <c r="AM25" s="13">
        <f t="shared" si="3"/>
        <v>0</v>
      </c>
      <c r="AO25" s="1">
        <f t="shared" si="4"/>
        <v>0</v>
      </c>
      <c r="AP25">
        <f t="shared" si="0"/>
        <v>0</v>
      </c>
    </row>
    <row r="26" spans="1:42" x14ac:dyDescent="0.55000000000000004">
      <c r="A26">
        <v>24</v>
      </c>
      <c r="E26" t="str">
        <f>IFERROR(VLOOKUP(B26,'DATA TABLES'!D:F,2,FALSE),"")</f>
        <v/>
      </c>
      <c r="F26" t="str">
        <f>IFERROR(VLOOKUP(B26,'DATA TABLES'!D:F,3,FALSE),"")</f>
        <v/>
      </c>
      <c r="Q26" s="5">
        <f t="shared" si="1"/>
        <v>0</v>
      </c>
      <c r="AB26" s="9">
        <f t="shared" si="2"/>
        <v>0</v>
      </c>
      <c r="AM26" s="13">
        <f t="shared" si="3"/>
        <v>0</v>
      </c>
      <c r="AO26" s="1">
        <f t="shared" si="4"/>
        <v>0</v>
      </c>
      <c r="AP26">
        <f t="shared" si="0"/>
        <v>0</v>
      </c>
    </row>
    <row r="27" spans="1:42" x14ac:dyDescent="0.55000000000000004">
      <c r="A27">
        <v>25</v>
      </c>
      <c r="E27" t="str">
        <f>IFERROR(VLOOKUP(B27,'DATA TABLES'!D:F,2,FALSE),"")</f>
        <v/>
      </c>
      <c r="F27" t="str">
        <f>IFERROR(VLOOKUP(B27,'DATA TABLES'!D:F,3,FALSE),"")</f>
        <v/>
      </c>
      <c r="Q27" s="5">
        <f t="shared" si="1"/>
        <v>0</v>
      </c>
      <c r="AB27" s="9">
        <f t="shared" si="2"/>
        <v>0</v>
      </c>
      <c r="AM27" s="13">
        <f t="shared" si="3"/>
        <v>0</v>
      </c>
      <c r="AO27" s="1">
        <f t="shared" si="4"/>
        <v>0</v>
      </c>
      <c r="AP27">
        <f t="shared" si="0"/>
        <v>0</v>
      </c>
    </row>
    <row r="28" spans="1:42" x14ac:dyDescent="0.55000000000000004">
      <c r="A28">
        <v>26</v>
      </c>
      <c r="E28" t="str">
        <f>IFERROR(VLOOKUP(B28,'DATA TABLES'!D:F,2,FALSE),"")</f>
        <v/>
      </c>
      <c r="F28" t="str">
        <f>IFERROR(VLOOKUP(B28,'DATA TABLES'!D:F,3,FALSE),"")</f>
        <v/>
      </c>
      <c r="Q28" s="5">
        <f t="shared" si="1"/>
        <v>0</v>
      </c>
      <c r="AB28" s="9">
        <f t="shared" si="2"/>
        <v>0</v>
      </c>
      <c r="AM28" s="13">
        <f t="shared" si="3"/>
        <v>0</v>
      </c>
      <c r="AO28" s="1">
        <f t="shared" si="4"/>
        <v>0</v>
      </c>
      <c r="AP28">
        <f t="shared" si="0"/>
        <v>0</v>
      </c>
    </row>
    <row r="29" spans="1:42" x14ac:dyDescent="0.55000000000000004">
      <c r="A29">
        <v>27</v>
      </c>
      <c r="E29" t="str">
        <f>IFERROR(VLOOKUP(B29,'DATA TABLES'!D:F,2,FALSE),"")</f>
        <v/>
      </c>
      <c r="F29" t="str">
        <f>IFERROR(VLOOKUP(B29,'DATA TABLES'!D:F,3,FALSE),"")</f>
        <v/>
      </c>
      <c r="Q29" s="5">
        <f t="shared" si="1"/>
        <v>0</v>
      </c>
      <c r="AB29" s="9">
        <f t="shared" si="2"/>
        <v>0</v>
      </c>
      <c r="AM29" s="13">
        <f t="shared" si="3"/>
        <v>0</v>
      </c>
      <c r="AO29" s="1">
        <f t="shared" si="4"/>
        <v>0</v>
      </c>
      <c r="AP29">
        <f t="shared" si="0"/>
        <v>0</v>
      </c>
    </row>
    <row r="30" spans="1:42" x14ac:dyDescent="0.55000000000000004">
      <c r="A30">
        <v>28</v>
      </c>
      <c r="E30" t="str">
        <f>IFERROR(VLOOKUP(B30,'DATA TABLES'!D:F,2,FALSE),"")</f>
        <v/>
      </c>
      <c r="F30" t="str">
        <f>IFERROR(VLOOKUP(B30,'DATA TABLES'!D:F,3,FALSE),"")</f>
        <v/>
      </c>
      <c r="Q30" s="5">
        <f t="shared" si="1"/>
        <v>0</v>
      </c>
      <c r="AB30" s="9">
        <f t="shared" si="2"/>
        <v>0</v>
      </c>
      <c r="AM30" s="13">
        <f t="shared" si="3"/>
        <v>0</v>
      </c>
      <c r="AO30" s="1">
        <f t="shared" si="4"/>
        <v>0</v>
      </c>
      <c r="AP30">
        <f t="shared" si="0"/>
        <v>0</v>
      </c>
    </row>
    <row r="31" spans="1:42" x14ac:dyDescent="0.55000000000000004">
      <c r="A31">
        <v>29</v>
      </c>
      <c r="E31" t="str">
        <f>IFERROR(VLOOKUP(B31,'DATA TABLES'!D:F,2,FALSE),"")</f>
        <v/>
      </c>
      <c r="F31" t="str">
        <f>IFERROR(VLOOKUP(B31,'DATA TABLES'!D:F,3,FALSE),"")</f>
        <v/>
      </c>
      <c r="Q31" s="5">
        <f t="shared" si="1"/>
        <v>0</v>
      </c>
      <c r="AB31" s="9">
        <f t="shared" si="2"/>
        <v>0</v>
      </c>
      <c r="AM31" s="13">
        <f t="shared" si="3"/>
        <v>0</v>
      </c>
      <c r="AO31" s="1">
        <f t="shared" si="4"/>
        <v>0</v>
      </c>
      <c r="AP31">
        <f t="shared" si="0"/>
        <v>0</v>
      </c>
    </row>
    <row r="32" spans="1:42" x14ac:dyDescent="0.55000000000000004">
      <c r="A32">
        <v>30</v>
      </c>
      <c r="E32" t="str">
        <f>IFERROR(VLOOKUP(B32,'DATA TABLES'!D:F,2,FALSE),"")</f>
        <v/>
      </c>
      <c r="F32" t="str">
        <f>IFERROR(VLOOKUP(B32,'DATA TABLES'!D:F,3,FALSE),"")</f>
        <v/>
      </c>
      <c r="Q32" s="5">
        <f t="shared" si="1"/>
        <v>0</v>
      </c>
      <c r="AB32" s="9">
        <f t="shared" si="2"/>
        <v>0</v>
      </c>
      <c r="AM32" s="13">
        <f t="shared" si="3"/>
        <v>0</v>
      </c>
      <c r="AO32" s="1">
        <f t="shared" si="4"/>
        <v>0</v>
      </c>
      <c r="AP32">
        <f t="shared" si="0"/>
        <v>0</v>
      </c>
    </row>
    <row r="33" spans="1:42" x14ac:dyDescent="0.55000000000000004">
      <c r="A33">
        <v>31</v>
      </c>
      <c r="E33" t="str">
        <f>IFERROR(VLOOKUP(B33,'DATA TABLES'!D:F,2,FALSE),"")</f>
        <v/>
      </c>
      <c r="F33" t="str">
        <f>IFERROR(VLOOKUP(B33,'DATA TABLES'!D:F,3,FALSE),"")</f>
        <v/>
      </c>
      <c r="Q33" s="5">
        <f t="shared" si="1"/>
        <v>0</v>
      </c>
      <c r="AB33" s="9">
        <f t="shared" si="2"/>
        <v>0</v>
      </c>
      <c r="AM33" s="13">
        <f t="shared" si="3"/>
        <v>0</v>
      </c>
      <c r="AO33" s="1">
        <f t="shared" si="4"/>
        <v>0</v>
      </c>
      <c r="AP33">
        <f t="shared" si="0"/>
        <v>0</v>
      </c>
    </row>
    <row r="34" spans="1:42" x14ac:dyDescent="0.55000000000000004">
      <c r="A34">
        <v>32</v>
      </c>
      <c r="E34" t="str">
        <f>IFERROR(VLOOKUP(B34,'DATA TABLES'!D:F,2,FALSE),"")</f>
        <v/>
      </c>
      <c r="F34" t="str">
        <f>IFERROR(VLOOKUP(B34,'DATA TABLES'!D:F,3,FALSE),"")</f>
        <v/>
      </c>
      <c r="Q34" s="5">
        <f t="shared" si="1"/>
        <v>0</v>
      </c>
      <c r="AB34" s="9">
        <f t="shared" si="2"/>
        <v>0</v>
      </c>
      <c r="AM34" s="13">
        <f t="shared" si="3"/>
        <v>0</v>
      </c>
      <c r="AO34" s="1">
        <f t="shared" si="4"/>
        <v>0</v>
      </c>
      <c r="AP34">
        <f t="shared" si="0"/>
        <v>0</v>
      </c>
    </row>
    <row r="35" spans="1:42" x14ac:dyDescent="0.55000000000000004">
      <c r="A35">
        <v>33</v>
      </c>
      <c r="E35" t="str">
        <f>IFERROR(VLOOKUP(B35,'DATA TABLES'!D:F,2,FALSE),"")</f>
        <v/>
      </c>
      <c r="F35" t="str">
        <f>IFERROR(VLOOKUP(B35,'DATA TABLES'!D:F,3,FALSE),"")</f>
        <v/>
      </c>
      <c r="Q35" s="5">
        <f t="shared" si="1"/>
        <v>0</v>
      </c>
      <c r="AB35" s="9">
        <f t="shared" si="2"/>
        <v>0</v>
      </c>
      <c r="AM35" s="13">
        <f t="shared" si="3"/>
        <v>0</v>
      </c>
      <c r="AO35" s="1">
        <f t="shared" si="4"/>
        <v>0</v>
      </c>
      <c r="AP35">
        <f t="shared" si="0"/>
        <v>0</v>
      </c>
    </row>
    <row r="36" spans="1:42" x14ac:dyDescent="0.55000000000000004">
      <c r="A36">
        <v>34</v>
      </c>
      <c r="E36" t="str">
        <f>IFERROR(VLOOKUP(B36,'DATA TABLES'!D:F,2,FALSE),"")</f>
        <v/>
      </c>
      <c r="F36" t="str">
        <f>IFERROR(VLOOKUP(B36,'DATA TABLES'!D:F,3,FALSE),"")</f>
        <v/>
      </c>
      <c r="Q36" s="5">
        <f t="shared" si="1"/>
        <v>0</v>
      </c>
      <c r="AB36" s="9">
        <f t="shared" si="2"/>
        <v>0</v>
      </c>
      <c r="AM36" s="13">
        <f t="shared" si="3"/>
        <v>0</v>
      </c>
      <c r="AO36" s="1">
        <f t="shared" si="4"/>
        <v>0</v>
      </c>
      <c r="AP36">
        <f t="shared" si="0"/>
        <v>0</v>
      </c>
    </row>
    <row r="37" spans="1:42" x14ac:dyDescent="0.55000000000000004">
      <c r="A37">
        <v>35</v>
      </c>
      <c r="E37" t="str">
        <f>IFERROR(VLOOKUP(B37,'DATA TABLES'!D:F,2,FALSE),"")</f>
        <v/>
      </c>
      <c r="F37" t="str">
        <f>IFERROR(VLOOKUP(B37,'DATA TABLES'!D:F,3,FALSE),"")</f>
        <v/>
      </c>
      <c r="Q37" s="5">
        <f t="shared" si="1"/>
        <v>0</v>
      </c>
      <c r="AB37" s="9">
        <f t="shared" si="2"/>
        <v>0</v>
      </c>
      <c r="AM37" s="13">
        <f t="shared" si="3"/>
        <v>0</v>
      </c>
      <c r="AO37" s="1">
        <f t="shared" si="4"/>
        <v>0</v>
      </c>
      <c r="AP37">
        <f t="shared" si="0"/>
        <v>0</v>
      </c>
    </row>
    <row r="38" spans="1:42" x14ac:dyDescent="0.55000000000000004">
      <c r="A38">
        <v>36</v>
      </c>
      <c r="E38" t="str">
        <f>IFERROR(VLOOKUP(B38,'DATA TABLES'!D:F,2,FALSE),"")</f>
        <v/>
      </c>
      <c r="F38" t="str">
        <f>IFERROR(VLOOKUP(B38,'DATA TABLES'!D:F,3,FALSE),"")</f>
        <v/>
      </c>
      <c r="Q38" s="5">
        <f t="shared" si="1"/>
        <v>0</v>
      </c>
      <c r="AB38" s="9">
        <f t="shared" si="2"/>
        <v>0</v>
      </c>
      <c r="AM38" s="13">
        <f t="shared" si="3"/>
        <v>0</v>
      </c>
      <c r="AO38" s="1">
        <f t="shared" si="4"/>
        <v>0</v>
      </c>
      <c r="AP38">
        <f t="shared" si="0"/>
        <v>0</v>
      </c>
    </row>
    <row r="39" spans="1:42" x14ac:dyDescent="0.55000000000000004">
      <c r="A39">
        <v>37</v>
      </c>
      <c r="E39" t="str">
        <f>IFERROR(VLOOKUP(B39,'DATA TABLES'!D:F,2,FALSE),"")</f>
        <v/>
      </c>
      <c r="F39" t="str">
        <f>IFERROR(VLOOKUP(B39,'DATA TABLES'!D:F,3,FALSE),"")</f>
        <v/>
      </c>
      <c r="Q39" s="5">
        <f t="shared" si="1"/>
        <v>0</v>
      </c>
      <c r="AB39" s="9">
        <f t="shared" si="2"/>
        <v>0</v>
      </c>
      <c r="AM39" s="13">
        <f t="shared" si="3"/>
        <v>0</v>
      </c>
      <c r="AO39" s="1">
        <f t="shared" si="4"/>
        <v>0</v>
      </c>
      <c r="AP39">
        <f t="shared" si="0"/>
        <v>0</v>
      </c>
    </row>
    <row r="40" spans="1:42" x14ac:dyDescent="0.55000000000000004">
      <c r="A40">
        <v>38</v>
      </c>
      <c r="E40" t="str">
        <f>IFERROR(VLOOKUP(B40,'DATA TABLES'!D:F,2,FALSE),"")</f>
        <v/>
      </c>
      <c r="F40" t="str">
        <f>IFERROR(VLOOKUP(B40,'DATA TABLES'!D:F,3,FALSE),"")</f>
        <v/>
      </c>
      <c r="Q40" s="5">
        <f t="shared" si="1"/>
        <v>0</v>
      </c>
      <c r="AB40" s="9">
        <f t="shared" si="2"/>
        <v>0</v>
      </c>
      <c r="AM40" s="13">
        <f t="shared" si="3"/>
        <v>0</v>
      </c>
      <c r="AO40" s="1">
        <f t="shared" si="4"/>
        <v>0</v>
      </c>
      <c r="AP40">
        <f t="shared" si="0"/>
        <v>0</v>
      </c>
    </row>
    <row r="41" spans="1:42" x14ac:dyDescent="0.55000000000000004">
      <c r="A41">
        <v>39</v>
      </c>
      <c r="E41" t="str">
        <f>IFERROR(VLOOKUP(B41,'DATA TABLES'!D:F,2,FALSE),"")</f>
        <v/>
      </c>
      <c r="F41" t="str">
        <f>IFERROR(VLOOKUP(B41,'DATA TABLES'!D:F,3,FALSE),"")</f>
        <v/>
      </c>
      <c r="Q41" s="5">
        <f t="shared" si="1"/>
        <v>0</v>
      </c>
      <c r="AB41" s="9">
        <f t="shared" si="2"/>
        <v>0</v>
      </c>
      <c r="AM41" s="13">
        <f t="shared" si="3"/>
        <v>0</v>
      </c>
      <c r="AO41" s="1">
        <f t="shared" si="4"/>
        <v>0</v>
      </c>
      <c r="AP41">
        <f t="shared" si="0"/>
        <v>0</v>
      </c>
    </row>
    <row r="42" spans="1:42" x14ac:dyDescent="0.55000000000000004">
      <c r="A42">
        <v>40</v>
      </c>
      <c r="E42" t="str">
        <f>IFERROR(VLOOKUP(B42,'DATA TABLES'!D:F,2,FALSE),"")</f>
        <v/>
      </c>
      <c r="F42" t="str">
        <f>IFERROR(VLOOKUP(B42,'DATA TABLES'!D:F,3,FALSE),"")</f>
        <v/>
      </c>
      <c r="Q42" s="5">
        <f t="shared" si="1"/>
        <v>0</v>
      </c>
      <c r="AB42" s="9">
        <f t="shared" si="2"/>
        <v>0</v>
      </c>
      <c r="AM42" s="13">
        <f t="shared" si="3"/>
        <v>0</v>
      </c>
      <c r="AO42" s="1">
        <f t="shared" si="4"/>
        <v>0</v>
      </c>
      <c r="AP42">
        <f t="shared" si="0"/>
        <v>0</v>
      </c>
    </row>
    <row r="43" spans="1:42" x14ac:dyDescent="0.55000000000000004">
      <c r="A43">
        <v>41</v>
      </c>
      <c r="E43" t="str">
        <f>IFERROR(VLOOKUP(B43,'DATA TABLES'!D:F,2,FALSE),"")</f>
        <v/>
      </c>
      <c r="F43" t="str">
        <f>IFERROR(VLOOKUP(B43,'DATA TABLES'!D:F,3,FALSE),"")</f>
        <v/>
      </c>
      <c r="Q43" s="5">
        <f t="shared" si="1"/>
        <v>0</v>
      </c>
      <c r="AB43" s="9">
        <f t="shared" si="2"/>
        <v>0</v>
      </c>
      <c r="AM43" s="13">
        <f t="shared" si="3"/>
        <v>0</v>
      </c>
      <c r="AO43" s="1">
        <f t="shared" si="4"/>
        <v>0</v>
      </c>
      <c r="AP43">
        <f t="shared" si="0"/>
        <v>0</v>
      </c>
    </row>
    <row r="44" spans="1:42" x14ac:dyDescent="0.55000000000000004">
      <c r="A44">
        <v>42</v>
      </c>
      <c r="E44" t="str">
        <f>IFERROR(VLOOKUP(B44,'DATA TABLES'!D:F,2,FALSE),"")</f>
        <v/>
      </c>
      <c r="F44" t="str">
        <f>IFERROR(VLOOKUP(B44,'DATA TABLES'!D:F,3,FALSE),"")</f>
        <v/>
      </c>
      <c r="Q44" s="5">
        <f t="shared" si="1"/>
        <v>0</v>
      </c>
      <c r="AB44" s="9">
        <f t="shared" si="2"/>
        <v>0</v>
      </c>
      <c r="AM44" s="13">
        <f t="shared" si="3"/>
        <v>0</v>
      </c>
      <c r="AO44" s="1">
        <f t="shared" si="4"/>
        <v>0</v>
      </c>
      <c r="AP44">
        <f t="shared" si="0"/>
        <v>0</v>
      </c>
    </row>
    <row r="45" spans="1:42" x14ac:dyDescent="0.55000000000000004">
      <c r="A45">
        <v>43</v>
      </c>
      <c r="E45" t="str">
        <f>IFERROR(VLOOKUP(B45,'DATA TABLES'!D:F,2,FALSE),"")</f>
        <v/>
      </c>
      <c r="F45" t="str">
        <f>IFERROR(VLOOKUP(B45,'DATA TABLES'!D:F,3,FALSE),"")</f>
        <v/>
      </c>
      <c r="Q45" s="5">
        <f t="shared" si="1"/>
        <v>0</v>
      </c>
      <c r="AB45" s="9">
        <f t="shared" si="2"/>
        <v>0</v>
      </c>
      <c r="AM45" s="13">
        <f t="shared" si="3"/>
        <v>0</v>
      </c>
      <c r="AO45" s="1">
        <f t="shared" si="4"/>
        <v>0</v>
      </c>
      <c r="AP45">
        <f t="shared" si="0"/>
        <v>0</v>
      </c>
    </row>
    <row r="46" spans="1:42" x14ac:dyDescent="0.55000000000000004">
      <c r="A46">
        <v>44</v>
      </c>
      <c r="E46" t="str">
        <f>IFERROR(VLOOKUP(B46,'DATA TABLES'!D:F,2,FALSE),"")</f>
        <v/>
      </c>
      <c r="F46" t="str">
        <f>IFERROR(VLOOKUP(B46,'DATA TABLES'!D:F,3,FALSE),"")</f>
        <v/>
      </c>
      <c r="Q46" s="5">
        <f t="shared" si="1"/>
        <v>0</v>
      </c>
      <c r="AB46" s="9">
        <f t="shared" si="2"/>
        <v>0</v>
      </c>
      <c r="AM46" s="13">
        <f t="shared" si="3"/>
        <v>0</v>
      </c>
      <c r="AO46" s="1">
        <f t="shared" si="4"/>
        <v>0</v>
      </c>
      <c r="AP46">
        <f t="shared" si="0"/>
        <v>0</v>
      </c>
    </row>
    <row r="47" spans="1:42" x14ac:dyDescent="0.55000000000000004">
      <c r="A47">
        <v>45</v>
      </c>
      <c r="E47" t="str">
        <f>IFERROR(VLOOKUP(B47,'DATA TABLES'!D:F,2,FALSE),"")</f>
        <v/>
      </c>
      <c r="F47" t="str">
        <f>IFERROR(VLOOKUP(B47,'DATA TABLES'!D:F,3,FALSE),"")</f>
        <v/>
      </c>
      <c r="Q47" s="5">
        <f t="shared" si="1"/>
        <v>0</v>
      </c>
      <c r="AB47" s="9">
        <f t="shared" si="2"/>
        <v>0</v>
      </c>
      <c r="AM47" s="13">
        <f t="shared" si="3"/>
        <v>0</v>
      </c>
      <c r="AO47" s="1">
        <f t="shared" si="4"/>
        <v>0</v>
      </c>
      <c r="AP47">
        <f t="shared" si="0"/>
        <v>0</v>
      </c>
    </row>
    <row r="48" spans="1:42" x14ac:dyDescent="0.55000000000000004">
      <c r="A48">
        <v>46</v>
      </c>
      <c r="E48" t="str">
        <f>IFERROR(VLOOKUP(B48,'DATA TABLES'!D:F,2,FALSE),"")</f>
        <v/>
      </c>
      <c r="F48" t="str">
        <f>IFERROR(VLOOKUP(B48,'DATA TABLES'!D:F,3,FALSE),"")</f>
        <v/>
      </c>
      <c r="Q48" s="5">
        <f t="shared" si="1"/>
        <v>0</v>
      </c>
      <c r="AB48" s="9">
        <f t="shared" si="2"/>
        <v>0</v>
      </c>
      <c r="AM48" s="13">
        <f t="shared" si="3"/>
        <v>0</v>
      </c>
      <c r="AO48" s="1">
        <f t="shared" si="4"/>
        <v>0</v>
      </c>
      <c r="AP48">
        <f t="shared" si="0"/>
        <v>0</v>
      </c>
    </row>
    <row r="49" spans="1:42" x14ac:dyDescent="0.55000000000000004">
      <c r="A49">
        <v>47</v>
      </c>
      <c r="E49" t="str">
        <f>IFERROR(VLOOKUP(B49,'DATA TABLES'!D:F,2,FALSE),"")</f>
        <v/>
      </c>
      <c r="F49" t="str">
        <f>IFERROR(VLOOKUP(B49,'DATA TABLES'!D:F,3,FALSE),"")</f>
        <v/>
      </c>
      <c r="Q49" s="5">
        <f t="shared" si="1"/>
        <v>0</v>
      </c>
      <c r="AB49" s="9">
        <f t="shared" si="2"/>
        <v>0</v>
      </c>
      <c r="AM49" s="13">
        <f t="shared" si="3"/>
        <v>0</v>
      </c>
      <c r="AO49" s="1">
        <f t="shared" si="4"/>
        <v>0</v>
      </c>
      <c r="AP49">
        <f t="shared" si="0"/>
        <v>0</v>
      </c>
    </row>
    <row r="50" spans="1:42" x14ac:dyDescent="0.55000000000000004">
      <c r="A50">
        <v>48</v>
      </c>
      <c r="E50" t="str">
        <f>IFERROR(VLOOKUP(B50,'DATA TABLES'!D:F,2,FALSE),"")</f>
        <v/>
      </c>
      <c r="F50" t="str">
        <f>IFERROR(VLOOKUP(B50,'DATA TABLES'!D:F,3,FALSE),"")</f>
        <v/>
      </c>
      <c r="Q50" s="5">
        <f t="shared" si="1"/>
        <v>0</v>
      </c>
      <c r="AB50" s="9">
        <f t="shared" si="2"/>
        <v>0</v>
      </c>
      <c r="AM50" s="13">
        <f t="shared" si="3"/>
        <v>0</v>
      </c>
      <c r="AO50" s="1">
        <f t="shared" si="4"/>
        <v>0</v>
      </c>
      <c r="AP50">
        <f t="shared" si="0"/>
        <v>0</v>
      </c>
    </row>
    <row r="51" spans="1:42" x14ac:dyDescent="0.55000000000000004">
      <c r="A51">
        <v>49</v>
      </c>
      <c r="E51" t="str">
        <f>IFERROR(VLOOKUP(B51,'DATA TABLES'!D:F,2,FALSE),"")</f>
        <v/>
      </c>
      <c r="F51" t="str">
        <f>IFERROR(VLOOKUP(B51,'DATA TABLES'!D:F,3,FALSE),"")</f>
        <v/>
      </c>
      <c r="Q51" s="5">
        <f t="shared" si="1"/>
        <v>0</v>
      </c>
      <c r="AB51" s="9">
        <f t="shared" si="2"/>
        <v>0</v>
      </c>
      <c r="AM51" s="13">
        <f t="shared" si="3"/>
        <v>0</v>
      </c>
      <c r="AO51" s="1">
        <f t="shared" si="4"/>
        <v>0</v>
      </c>
      <c r="AP51">
        <f t="shared" si="0"/>
        <v>0</v>
      </c>
    </row>
    <row r="52" spans="1:42" x14ac:dyDescent="0.55000000000000004">
      <c r="A52">
        <v>50</v>
      </c>
      <c r="E52" t="str">
        <f>IFERROR(VLOOKUP(B52,'DATA TABLES'!D:F,2,FALSE),"")</f>
        <v/>
      </c>
      <c r="F52" t="str">
        <f>IFERROR(VLOOKUP(B52,'DATA TABLES'!D:F,3,FALSE),"")</f>
        <v/>
      </c>
      <c r="Q52" s="5">
        <f t="shared" si="1"/>
        <v>0</v>
      </c>
      <c r="AB52" s="9">
        <f t="shared" si="2"/>
        <v>0</v>
      </c>
      <c r="AM52" s="13">
        <f t="shared" si="3"/>
        <v>0</v>
      </c>
      <c r="AO52" s="1">
        <f t="shared" si="4"/>
        <v>0</v>
      </c>
      <c r="AP52">
        <f t="shared" si="0"/>
        <v>0</v>
      </c>
    </row>
    <row r="53" spans="1:42" x14ac:dyDescent="0.55000000000000004">
      <c r="A53">
        <v>51</v>
      </c>
      <c r="E53" t="str">
        <f>IFERROR(VLOOKUP(B53,'DATA TABLES'!D:F,2,FALSE),"")</f>
        <v/>
      </c>
      <c r="F53" t="str">
        <f>IFERROR(VLOOKUP(B53,'DATA TABLES'!D:F,3,FALSE),"")</f>
        <v/>
      </c>
      <c r="Q53" s="5">
        <f t="shared" si="1"/>
        <v>0</v>
      </c>
      <c r="AB53" s="9">
        <f t="shared" si="2"/>
        <v>0</v>
      </c>
      <c r="AM53" s="13">
        <f t="shared" si="3"/>
        <v>0</v>
      </c>
      <c r="AO53" s="1">
        <f t="shared" si="4"/>
        <v>0</v>
      </c>
      <c r="AP53">
        <f t="shared" si="0"/>
        <v>0</v>
      </c>
    </row>
    <row r="54" spans="1:42" x14ac:dyDescent="0.55000000000000004">
      <c r="A54">
        <v>52</v>
      </c>
      <c r="E54" t="str">
        <f>IFERROR(VLOOKUP(B54,'DATA TABLES'!D:F,2,FALSE),"")</f>
        <v/>
      </c>
      <c r="F54" t="str">
        <f>IFERROR(VLOOKUP(B54,'DATA TABLES'!D:F,3,FALSE),"")</f>
        <v/>
      </c>
      <c r="Q54" s="5">
        <f t="shared" si="1"/>
        <v>0</v>
      </c>
      <c r="AB54" s="9">
        <f t="shared" si="2"/>
        <v>0</v>
      </c>
      <c r="AM54" s="13">
        <f t="shared" si="3"/>
        <v>0</v>
      </c>
      <c r="AO54" s="1">
        <f t="shared" si="4"/>
        <v>0</v>
      </c>
      <c r="AP54">
        <f t="shared" si="0"/>
        <v>0</v>
      </c>
    </row>
    <row r="55" spans="1:42" x14ac:dyDescent="0.55000000000000004">
      <c r="A55">
        <v>53</v>
      </c>
      <c r="E55" t="str">
        <f>IFERROR(VLOOKUP(B55,'DATA TABLES'!D:F,2,FALSE),"")</f>
        <v/>
      </c>
      <c r="F55" t="str">
        <f>IFERROR(VLOOKUP(B55,'DATA TABLES'!D:F,3,FALSE),"")</f>
        <v/>
      </c>
      <c r="Q55" s="5">
        <f t="shared" si="1"/>
        <v>0</v>
      </c>
      <c r="AB55" s="9">
        <f t="shared" si="2"/>
        <v>0</v>
      </c>
      <c r="AM55" s="13">
        <f t="shared" si="3"/>
        <v>0</v>
      </c>
      <c r="AO55" s="1">
        <f t="shared" si="4"/>
        <v>0</v>
      </c>
      <c r="AP55">
        <f t="shared" si="0"/>
        <v>0</v>
      </c>
    </row>
    <row r="56" spans="1:42" x14ac:dyDescent="0.55000000000000004">
      <c r="A56">
        <v>54</v>
      </c>
      <c r="E56" t="str">
        <f>IFERROR(VLOOKUP(B56,'DATA TABLES'!D:F,2,FALSE),"")</f>
        <v/>
      </c>
      <c r="F56" t="str">
        <f>IFERROR(VLOOKUP(B56,'DATA TABLES'!D:F,3,FALSE),"")</f>
        <v/>
      </c>
      <c r="Q56" s="5">
        <f t="shared" si="1"/>
        <v>0</v>
      </c>
      <c r="AB56" s="9">
        <f t="shared" si="2"/>
        <v>0</v>
      </c>
      <c r="AM56" s="13">
        <f t="shared" si="3"/>
        <v>0</v>
      </c>
      <c r="AO56" s="1">
        <f t="shared" si="4"/>
        <v>0</v>
      </c>
      <c r="AP56">
        <f t="shared" si="0"/>
        <v>0</v>
      </c>
    </row>
    <row r="57" spans="1:42" x14ac:dyDescent="0.55000000000000004">
      <c r="A57">
        <v>55</v>
      </c>
      <c r="E57" t="str">
        <f>IFERROR(VLOOKUP(B57,'DATA TABLES'!D:F,2,FALSE),"")</f>
        <v/>
      </c>
      <c r="F57" t="str">
        <f>IFERROR(VLOOKUP(B57,'DATA TABLES'!D:F,3,FALSE),"")</f>
        <v/>
      </c>
      <c r="Q57" s="5">
        <f t="shared" si="1"/>
        <v>0</v>
      </c>
      <c r="AB57" s="9">
        <f t="shared" si="2"/>
        <v>0</v>
      </c>
      <c r="AM57" s="13">
        <f t="shared" si="3"/>
        <v>0</v>
      </c>
      <c r="AO57" s="1">
        <f t="shared" si="4"/>
        <v>0</v>
      </c>
      <c r="AP57">
        <f t="shared" si="0"/>
        <v>0</v>
      </c>
    </row>
    <row r="58" spans="1:42" x14ac:dyDescent="0.55000000000000004">
      <c r="A58">
        <v>56</v>
      </c>
      <c r="E58" t="str">
        <f>IFERROR(VLOOKUP(B58,'DATA TABLES'!D:F,2,FALSE),"")</f>
        <v/>
      </c>
      <c r="F58" t="str">
        <f>IFERROR(VLOOKUP(B58,'DATA TABLES'!D:F,3,FALSE),"")</f>
        <v/>
      </c>
      <c r="Q58" s="5">
        <f t="shared" si="1"/>
        <v>0</v>
      </c>
      <c r="AB58" s="9">
        <f t="shared" si="2"/>
        <v>0</v>
      </c>
      <c r="AM58" s="13">
        <f t="shared" si="3"/>
        <v>0</v>
      </c>
      <c r="AO58" s="1">
        <f t="shared" si="4"/>
        <v>0</v>
      </c>
      <c r="AP58">
        <f t="shared" si="0"/>
        <v>0</v>
      </c>
    </row>
    <row r="59" spans="1:42" x14ac:dyDescent="0.55000000000000004">
      <c r="A59">
        <v>57</v>
      </c>
      <c r="E59" t="str">
        <f>IFERROR(VLOOKUP(B59,'DATA TABLES'!D:F,2,FALSE),"")</f>
        <v/>
      </c>
      <c r="F59" t="str">
        <f>IFERROR(VLOOKUP(B59,'DATA TABLES'!D:F,3,FALSE),"")</f>
        <v/>
      </c>
      <c r="Q59" s="5">
        <f t="shared" si="1"/>
        <v>0</v>
      </c>
      <c r="AB59" s="9">
        <f t="shared" si="2"/>
        <v>0</v>
      </c>
      <c r="AM59" s="13">
        <f t="shared" si="3"/>
        <v>0</v>
      </c>
      <c r="AO59" s="1">
        <f t="shared" si="4"/>
        <v>0</v>
      </c>
      <c r="AP59">
        <f t="shared" si="0"/>
        <v>0</v>
      </c>
    </row>
    <row r="60" spans="1:42" x14ac:dyDescent="0.55000000000000004">
      <c r="A60">
        <v>58</v>
      </c>
      <c r="E60" t="str">
        <f>IFERROR(VLOOKUP(B60,'DATA TABLES'!D:F,2,FALSE),"")</f>
        <v/>
      </c>
      <c r="F60" t="str">
        <f>IFERROR(VLOOKUP(B60,'DATA TABLES'!D:F,3,FALSE),"")</f>
        <v/>
      </c>
      <c r="Q60" s="5">
        <f t="shared" si="1"/>
        <v>0</v>
      </c>
      <c r="AB60" s="9">
        <f t="shared" si="2"/>
        <v>0</v>
      </c>
      <c r="AM60" s="13">
        <f t="shared" si="3"/>
        <v>0</v>
      </c>
      <c r="AO60" s="1">
        <f t="shared" si="4"/>
        <v>0</v>
      </c>
      <c r="AP60">
        <f t="shared" si="0"/>
        <v>0</v>
      </c>
    </row>
    <row r="61" spans="1:42" x14ac:dyDescent="0.55000000000000004">
      <c r="A61">
        <v>59</v>
      </c>
      <c r="E61" t="str">
        <f>IFERROR(VLOOKUP(B61,'DATA TABLES'!D:F,2,FALSE),"")</f>
        <v/>
      </c>
      <c r="F61" t="str">
        <f>IFERROR(VLOOKUP(B61,'DATA TABLES'!D:F,3,FALSE),"")</f>
        <v/>
      </c>
      <c r="Q61" s="5">
        <f t="shared" si="1"/>
        <v>0</v>
      </c>
      <c r="AB61" s="9">
        <f t="shared" si="2"/>
        <v>0</v>
      </c>
      <c r="AM61" s="13">
        <f t="shared" si="3"/>
        <v>0</v>
      </c>
      <c r="AO61" s="1">
        <f t="shared" si="4"/>
        <v>0</v>
      </c>
      <c r="AP61">
        <f t="shared" si="0"/>
        <v>0</v>
      </c>
    </row>
    <row r="62" spans="1:42" x14ac:dyDescent="0.55000000000000004">
      <c r="A62">
        <v>60</v>
      </c>
      <c r="E62" t="str">
        <f>IFERROR(VLOOKUP(B62,'DATA TABLES'!D:F,2,FALSE),"")</f>
        <v/>
      </c>
      <c r="F62" t="str">
        <f>IFERROR(VLOOKUP(B62,'DATA TABLES'!D:F,3,FALSE),"")</f>
        <v/>
      </c>
      <c r="Q62" s="5">
        <f t="shared" si="1"/>
        <v>0</v>
      </c>
      <c r="AB62" s="9">
        <f t="shared" si="2"/>
        <v>0</v>
      </c>
      <c r="AM62" s="13">
        <f t="shared" si="3"/>
        <v>0</v>
      </c>
      <c r="AO62" s="1">
        <f t="shared" si="4"/>
        <v>0</v>
      </c>
      <c r="AP62">
        <f t="shared" si="0"/>
        <v>0</v>
      </c>
    </row>
    <row r="63" spans="1:42" x14ac:dyDescent="0.55000000000000004">
      <c r="A63">
        <v>61</v>
      </c>
      <c r="E63" t="str">
        <f>IFERROR(VLOOKUP(B63,'DATA TABLES'!D:F,2,FALSE),"")</f>
        <v/>
      </c>
      <c r="F63" t="str">
        <f>IFERROR(VLOOKUP(B63,'DATA TABLES'!D:F,3,FALSE),"")</f>
        <v/>
      </c>
      <c r="Q63" s="5">
        <f t="shared" si="1"/>
        <v>0</v>
      </c>
      <c r="AB63" s="9">
        <f t="shared" si="2"/>
        <v>0</v>
      </c>
      <c r="AM63" s="13">
        <f t="shared" si="3"/>
        <v>0</v>
      </c>
      <c r="AO63" s="1">
        <f t="shared" si="4"/>
        <v>0</v>
      </c>
      <c r="AP63">
        <f t="shared" si="0"/>
        <v>0</v>
      </c>
    </row>
    <row r="64" spans="1:42" x14ac:dyDescent="0.55000000000000004">
      <c r="A64">
        <v>62</v>
      </c>
      <c r="E64" t="str">
        <f>IFERROR(VLOOKUP(B64,'DATA TABLES'!D:F,2,FALSE),"")</f>
        <v/>
      </c>
      <c r="F64" t="str">
        <f>IFERROR(VLOOKUP(B64,'DATA TABLES'!D:F,3,FALSE),"")</f>
        <v/>
      </c>
      <c r="Q64" s="5">
        <f t="shared" si="1"/>
        <v>0</v>
      </c>
      <c r="AB64" s="9">
        <f t="shared" si="2"/>
        <v>0</v>
      </c>
      <c r="AM64" s="13">
        <f t="shared" si="3"/>
        <v>0</v>
      </c>
      <c r="AO64" s="1">
        <f t="shared" si="4"/>
        <v>0</v>
      </c>
      <c r="AP64">
        <f t="shared" si="0"/>
        <v>0</v>
      </c>
    </row>
    <row r="65" spans="1:42" x14ac:dyDescent="0.55000000000000004">
      <c r="A65">
        <v>63</v>
      </c>
      <c r="E65" t="str">
        <f>IFERROR(VLOOKUP(B65,'DATA TABLES'!D:F,2,FALSE),"")</f>
        <v/>
      </c>
      <c r="F65" t="str">
        <f>IFERROR(VLOOKUP(B65,'DATA TABLES'!D:F,3,FALSE),"")</f>
        <v/>
      </c>
      <c r="Q65" s="5">
        <f t="shared" si="1"/>
        <v>0</v>
      </c>
      <c r="AB65" s="9">
        <f t="shared" si="2"/>
        <v>0</v>
      </c>
      <c r="AM65" s="13">
        <f t="shared" si="3"/>
        <v>0</v>
      </c>
      <c r="AO65" s="1">
        <f t="shared" si="4"/>
        <v>0</v>
      </c>
      <c r="AP65">
        <f t="shared" si="0"/>
        <v>0</v>
      </c>
    </row>
    <row r="66" spans="1:42" x14ac:dyDescent="0.55000000000000004">
      <c r="A66">
        <v>64</v>
      </c>
      <c r="E66" t="str">
        <f>IFERROR(VLOOKUP(B66,'DATA TABLES'!D:F,2,FALSE),"")</f>
        <v/>
      </c>
      <c r="F66" t="str">
        <f>IFERROR(VLOOKUP(B66,'DATA TABLES'!D:F,3,FALSE),"")</f>
        <v/>
      </c>
      <c r="Q66" s="5">
        <f t="shared" si="1"/>
        <v>0</v>
      </c>
      <c r="AB66" s="9">
        <f t="shared" si="2"/>
        <v>0</v>
      </c>
      <c r="AM66" s="13">
        <f t="shared" si="3"/>
        <v>0</v>
      </c>
      <c r="AO66" s="1">
        <f t="shared" si="4"/>
        <v>0</v>
      </c>
      <c r="AP66">
        <f t="shared" ref="AP66:AP100" si="5">B66</f>
        <v>0</v>
      </c>
    </row>
    <row r="67" spans="1:42" x14ac:dyDescent="0.55000000000000004">
      <c r="A67">
        <v>65</v>
      </c>
      <c r="E67" t="str">
        <f>IFERROR(VLOOKUP(B67,'DATA TABLES'!D:F,2,FALSE),"")</f>
        <v/>
      </c>
      <c r="F67" t="str">
        <f>IFERROR(VLOOKUP(B67,'DATA TABLES'!D:F,3,FALSE),"")</f>
        <v/>
      </c>
      <c r="Q67" s="5">
        <f t="shared" si="1"/>
        <v>0</v>
      </c>
      <c r="AB67" s="9">
        <f t="shared" si="2"/>
        <v>0</v>
      </c>
      <c r="AM67" s="13">
        <f t="shared" si="3"/>
        <v>0</v>
      </c>
      <c r="AO67" s="1">
        <f t="shared" si="4"/>
        <v>0</v>
      </c>
      <c r="AP67">
        <f t="shared" si="5"/>
        <v>0</v>
      </c>
    </row>
    <row r="68" spans="1:42" x14ac:dyDescent="0.55000000000000004">
      <c r="A68">
        <v>66</v>
      </c>
      <c r="E68" t="str">
        <f>IFERROR(VLOOKUP(B68,'DATA TABLES'!D:F,2,FALSE),"")</f>
        <v/>
      </c>
      <c r="F68" t="str">
        <f>IFERROR(VLOOKUP(B68,'DATA TABLES'!D:F,3,FALSE),"")</f>
        <v/>
      </c>
      <c r="Q68" s="5">
        <f t="shared" ref="Q68:Q100" si="6">SUM(G68:P68)</f>
        <v>0</v>
      </c>
      <c r="AB68" s="9">
        <f t="shared" ref="AB68:AB100" si="7">SUM(R68:AA68)</f>
        <v>0</v>
      </c>
      <c r="AM68" s="13">
        <f t="shared" ref="AM68:AM100" si="8">SUM(AC68:AL68)</f>
        <v>0</v>
      </c>
      <c r="AO68" s="1">
        <f t="shared" ref="AO68:AO100" si="9">(Q68+AB68+AM68)-AN68</f>
        <v>0</v>
      </c>
      <c r="AP68">
        <f t="shared" si="5"/>
        <v>0</v>
      </c>
    </row>
    <row r="69" spans="1:42" x14ac:dyDescent="0.55000000000000004">
      <c r="A69">
        <v>67</v>
      </c>
      <c r="E69" t="str">
        <f>IFERROR(VLOOKUP(B69,'DATA TABLES'!D:F,2,FALSE),"")</f>
        <v/>
      </c>
      <c r="F69" t="str">
        <f>IFERROR(VLOOKUP(B69,'DATA TABLES'!D:F,3,FALSE),"")</f>
        <v/>
      </c>
      <c r="Q69" s="5">
        <f t="shared" si="6"/>
        <v>0</v>
      </c>
      <c r="AB69" s="9">
        <f t="shared" si="7"/>
        <v>0</v>
      </c>
      <c r="AM69" s="13">
        <f t="shared" si="8"/>
        <v>0</v>
      </c>
      <c r="AO69" s="1">
        <f t="shared" si="9"/>
        <v>0</v>
      </c>
      <c r="AP69">
        <f t="shared" si="5"/>
        <v>0</v>
      </c>
    </row>
    <row r="70" spans="1:42" x14ac:dyDescent="0.55000000000000004">
      <c r="A70">
        <v>68</v>
      </c>
      <c r="E70" t="str">
        <f>IFERROR(VLOOKUP(B70,'DATA TABLES'!D:F,2,FALSE),"")</f>
        <v/>
      </c>
      <c r="F70" t="str">
        <f>IFERROR(VLOOKUP(B70,'DATA TABLES'!D:F,3,FALSE),"")</f>
        <v/>
      </c>
      <c r="Q70" s="5">
        <f t="shared" si="6"/>
        <v>0</v>
      </c>
      <c r="AB70" s="9">
        <f t="shared" si="7"/>
        <v>0</v>
      </c>
      <c r="AM70" s="13">
        <f t="shared" si="8"/>
        <v>0</v>
      </c>
      <c r="AO70" s="1">
        <f t="shared" si="9"/>
        <v>0</v>
      </c>
      <c r="AP70">
        <f t="shared" si="5"/>
        <v>0</v>
      </c>
    </row>
    <row r="71" spans="1:42" x14ac:dyDescent="0.55000000000000004">
      <c r="A71">
        <v>69</v>
      </c>
      <c r="E71" t="str">
        <f>IFERROR(VLOOKUP(B71,'DATA TABLES'!D:F,2,FALSE),"")</f>
        <v/>
      </c>
      <c r="F71" t="str">
        <f>IFERROR(VLOOKUP(B71,'DATA TABLES'!D:F,3,FALSE),"")</f>
        <v/>
      </c>
      <c r="Q71" s="5">
        <f t="shared" si="6"/>
        <v>0</v>
      </c>
      <c r="AB71" s="9">
        <f t="shared" si="7"/>
        <v>0</v>
      </c>
      <c r="AM71" s="13">
        <f t="shared" si="8"/>
        <v>0</v>
      </c>
      <c r="AO71" s="1">
        <f t="shared" si="9"/>
        <v>0</v>
      </c>
      <c r="AP71">
        <f t="shared" si="5"/>
        <v>0</v>
      </c>
    </row>
    <row r="72" spans="1:42" x14ac:dyDescent="0.55000000000000004">
      <c r="A72">
        <v>70</v>
      </c>
      <c r="E72" t="str">
        <f>IFERROR(VLOOKUP(B72,'DATA TABLES'!D:F,2,FALSE),"")</f>
        <v/>
      </c>
      <c r="F72" t="str">
        <f>IFERROR(VLOOKUP(B72,'DATA TABLES'!D:F,3,FALSE),"")</f>
        <v/>
      </c>
      <c r="Q72" s="5">
        <f t="shared" si="6"/>
        <v>0</v>
      </c>
      <c r="AB72" s="9">
        <f t="shared" si="7"/>
        <v>0</v>
      </c>
      <c r="AM72" s="13">
        <f t="shared" si="8"/>
        <v>0</v>
      </c>
      <c r="AO72" s="1">
        <f t="shared" si="9"/>
        <v>0</v>
      </c>
      <c r="AP72">
        <f t="shared" si="5"/>
        <v>0</v>
      </c>
    </row>
    <row r="73" spans="1:42" x14ac:dyDescent="0.55000000000000004">
      <c r="A73">
        <v>71</v>
      </c>
      <c r="E73" t="str">
        <f>IFERROR(VLOOKUP(B73,'DATA TABLES'!D:F,2,FALSE),"")</f>
        <v/>
      </c>
      <c r="F73" t="str">
        <f>IFERROR(VLOOKUP(B73,'DATA TABLES'!D:F,3,FALSE),"")</f>
        <v/>
      </c>
      <c r="Q73" s="5">
        <f t="shared" si="6"/>
        <v>0</v>
      </c>
      <c r="AB73" s="9">
        <f t="shared" si="7"/>
        <v>0</v>
      </c>
      <c r="AM73" s="13">
        <f t="shared" si="8"/>
        <v>0</v>
      </c>
      <c r="AO73" s="1">
        <f t="shared" si="9"/>
        <v>0</v>
      </c>
      <c r="AP73">
        <f t="shared" si="5"/>
        <v>0</v>
      </c>
    </row>
    <row r="74" spans="1:42" x14ac:dyDescent="0.55000000000000004">
      <c r="A74">
        <v>72</v>
      </c>
      <c r="E74" t="str">
        <f>IFERROR(VLOOKUP(B74,'DATA TABLES'!D:F,2,FALSE),"")</f>
        <v/>
      </c>
      <c r="F74" t="str">
        <f>IFERROR(VLOOKUP(B74,'DATA TABLES'!D:F,3,FALSE),"")</f>
        <v/>
      </c>
      <c r="Q74" s="5">
        <f t="shared" si="6"/>
        <v>0</v>
      </c>
      <c r="AB74" s="9">
        <f t="shared" si="7"/>
        <v>0</v>
      </c>
      <c r="AM74" s="13">
        <f t="shared" si="8"/>
        <v>0</v>
      </c>
      <c r="AO74" s="1">
        <f t="shared" si="9"/>
        <v>0</v>
      </c>
      <c r="AP74">
        <f t="shared" si="5"/>
        <v>0</v>
      </c>
    </row>
    <row r="75" spans="1:42" x14ac:dyDescent="0.55000000000000004">
      <c r="A75">
        <v>73</v>
      </c>
      <c r="E75" t="str">
        <f>IFERROR(VLOOKUP(B75,'DATA TABLES'!D:F,2,FALSE),"")</f>
        <v/>
      </c>
      <c r="F75" t="str">
        <f>IFERROR(VLOOKUP(B75,'DATA TABLES'!D:F,3,FALSE),"")</f>
        <v/>
      </c>
      <c r="Q75" s="5">
        <f t="shared" si="6"/>
        <v>0</v>
      </c>
      <c r="AB75" s="9">
        <f t="shared" si="7"/>
        <v>0</v>
      </c>
      <c r="AM75" s="13">
        <f t="shared" si="8"/>
        <v>0</v>
      </c>
      <c r="AO75" s="1">
        <f t="shared" si="9"/>
        <v>0</v>
      </c>
      <c r="AP75">
        <f t="shared" si="5"/>
        <v>0</v>
      </c>
    </row>
    <row r="76" spans="1:42" x14ac:dyDescent="0.55000000000000004">
      <c r="A76">
        <v>74</v>
      </c>
      <c r="E76" t="str">
        <f>IFERROR(VLOOKUP(B76,'DATA TABLES'!D:F,2,FALSE),"")</f>
        <v/>
      </c>
      <c r="F76" t="str">
        <f>IFERROR(VLOOKUP(B76,'DATA TABLES'!D:F,3,FALSE),"")</f>
        <v/>
      </c>
      <c r="Q76" s="5">
        <f t="shared" si="6"/>
        <v>0</v>
      </c>
      <c r="AB76" s="9">
        <f t="shared" si="7"/>
        <v>0</v>
      </c>
      <c r="AM76" s="13">
        <f t="shared" si="8"/>
        <v>0</v>
      </c>
      <c r="AO76" s="1">
        <f t="shared" si="9"/>
        <v>0</v>
      </c>
      <c r="AP76">
        <f t="shared" si="5"/>
        <v>0</v>
      </c>
    </row>
    <row r="77" spans="1:42" x14ac:dyDescent="0.55000000000000004">
      <c r="A77">
        <v>75</v>
      </c>
      <c r="E77" t="str">
        <f>IFERROR(VLOOKUP(B77,'DATA TABLES'!D:F,2,FALSE),"")</f>
        <v/>
      </c>
      <c r="F77" t="str">
        <f>IFERROR(VLOOKUP(B77,'DATA TABLES'!D:F,3,FALSE),"")</f>
        <v/>
      </c>
      <c r="Q77" s="5">
        <f t="shared" si="6"/>
        <v>0</v>
      </c>
      <c r="AB77" s="9">
        <f t="shared" si="7"/>
        <v>0</v>
      </c>
      <c r="AM77" s="13">
        <f t="shared" si="8"/>
        <v>0</v>
      </c>
      <c r="AO77" s="1">
        <f t="shared" si="9"/>
        <v>0</v>
      </c>
      <c r="AP77">
        <f t="shared" si="5"/>
        <v>0</v>
      </c>
    </row>
    <row r="78" spans="1:42" x14ac:dyDescent="0.55000000000000004">
      <c r="A78">
        <v>76</v>
      </c>
      <c r="E78" t="str">
        <f>IFERROR(VLOOKUP(B78,'DATA TABLES'!D:F,2,FALSE),"")</f>
        <v/>
      </c>
      <c r="F78" t="str">
        <f>IFERROR(VLOOKUP(B78,'DATA TABLES'!D:F,3,FALSE),"")</f>
        <v/>
      </c>
      <c r="Q78" s="5">
        <f t="shared" si="6"/>
        <v>0</v>
      </c>
      <c r="AB78" s="9">
        <f t="shared" si="7"/>
        <v>0</v>
      </c>
      <c r="AM78" s="13">
        <f t="shared" si="8"/>
        <v>0</v>
      </c>
      <c r="AO78" s="1">
        <f t="shared" si="9"/>
        <v>0</v>
      </c>
      <c r="AP78">
        <f t="shared" si="5"/>
        <v>0</v>
      </c>
    </row>
    <row r="79" spans="1:42" x14ac:dyDescent="0.55000000000000004">
      <c r="A79">
        <v>77</v>
      </c>
      <c r="E79" t="str">
        <f>IFERROR(VLOOKUP(B79,'DATA TABLES'!D:F,2,FALSE),"")</f>
        <v/>
      </c>
      <c r="F79" t="str">
        <f>IFERROR(VLOOKUP(B79,'DATA TABLES'!D:F,3,FALSE),"")</f>
        <v/>
      </c>
      <c r="Q79" s="5">
        <f t="shared" si="6"/>
        <v>0</v>
      </c>
      <c r="AB79" s="9">
        <f t="shared" si="7"/>
        <v>0</v>
      </c>
      <c r="AM79" s="13">
        <f t="shared" si="8"/>
        <v>0</v>
      </c>
      <c r="AO79" s="1">
        <f t="shared" si="9"/>
        <v>0</v>
      </c>
      <c r="AP79">
        <f t="shared" si="5"/>
        <v>0</v>
      </c>
    </row>
    <row r="80" spans="1:42" x14ac:dyDescent="0.55000000000000004">
      <c r="A80">
        <v>78</v>
      </c>
      <c r="E80" t="str">
        <f>IFERROR(VLOOKUP(B80,'DATA TABLES'!D:F,2,FALSE),"")</f>
        <v/>
      </c>
      <c r="F80" t="str">
        <f>IFERROR(VLOOKUP(B80,'DATA TABLES'!D:F,3,FALSE),"")</f>
        <v/>
      </c>
      <c r="Q80" s="5">
        <f t="shared" si="6"/>
        <v>0</v>
      </c>
      <c r="AB80" s="9">
        <f t="shared" si="7"/>
        <v>0</v>
      </c>
      <c r="AM80" s="13">
        <f t="shared" si="8"/>
        <v>0</v>
      </c>
      <c r="AO80" s="1">
        <f t="shared" si="9"/>
        <v>0</v>
      </c>
      <c r="AP80">
        <f t="shared" si="5"/>
        <v>0</v>
      </c>
    </row>
    <row r="81" spans="1:42" x14ac:dyDescent="0.55000000000000004">
      <c r="A81">
        <v>79</v>
      </c>
      <c r="E81" t="str">
        <f>IFERROR(VLOOKUP(B81,'DATA TABLES'!D:F,2,FALSE),"")</f>
        <v/>
      </c>
      <c r="F81" t="str">
        <f>IFERROR(VLOOKUP(B81,'DATA TABLES'!D:F,3,FALSE),"")</f>
        <v/>
      </c>
      <c r="Q81" s="5">
        <f t="shared" si="6"/>
        <v>0</v>
      </c>
      <c r="AB81" s="9">
        <f t="shared" si="7"/>
        <v>0</v>
      </c>
      <c r="AM81" s="13">
        <f t="shared" si="8"/>
        <v>0</v>
      </c>
      <c r="AO81" s="1">
        <f t="shared" si="9"/>
        <v>0</v>
      </c>
      <c r="AP81">
        <f t="shared" si="5"/>
        <v>0</v>
      </c>
    </row>
    <row r="82" spans="1:42" x14ac:dyDescent="0.55000000000000004">
      <c r="A82">
        <v>80</v>
      </c>
      <c r="E82" t="str">
        <f>IFERROR(VLOOKUP(B82,'DATA TABLES'!D:F,2,FALSE),"")</f>
        <v/>
      </c>
      <c r="F82" t="str">
        <f>IFERROR(VLOOKUP(B82,'DATA TABLES'!D:F,3,FALSE),"")</f>
        <v/>
      </c>
      <c r="Q82" s="5">
        <f t="shared" si="6"/>
        <v>0</v>
      </c>
      <c r="AB82" s="9">
        <f t="shared" si="7"/>
        <v>0</v>
      </c>
      <c r="AM82" s="13">
        <f t="shared" si="8"/>
        <v>0</v>
      </c>
      <c r="AO82" s="1">
        <f t="shared" si="9"/>
        <v>0</v>
      </c>
      <c r="AP82">
        <f t="shared" si="5"/>
        <v>0</v>
      </c>
    </row>
    <row r="83" spans="1:42" x14ac:dyDescent="0.55000000000000004">
      <c r="A83">
        <v>81</v>
      </c>
      <c r="E83" t="str">
        <f>IFERROR(VLOOKUP(B83,'DATA TABLES'!D:F,2,FALSE),"")</f>
        <v/>
      </c>
      <c r="F83" t="str">
        <f>IFERROR(VLOOKUP(B83,'DATA TABLES'!D:F,3,FALSE),"")</f>
        <v/>
      </c>
      <c r="Q83" s="5">
        <f t="shared" si="6"/>
        <v>0</v>
      </c>
      <c r="AB83" s="9">
        <f t="shared" si="7"/>
        <v>0</v>
      </c>
      <c r="AM83" s="13">
        <f t="shared" si="8"/>
        <v>0</v>
      </c>
      <c r="AO83" s="1">
        <f t="shared" si="9"/>
        <v>0</v>
      </c>
      <c r="AP83">
        <f t="shared" si="5"/>
        <v>0</v>
      </c>
    </row>
    <row r="84" spans="1:42" x14ac:dyDescent="0.55000000000000004">
      <c r="A84">
        <v>82</v>
      </c>
      <c r="E84" t="str">
        <f>IFERROR(VLOOKUP(B84,'DATA TABLES'!D:F,2,FALSE),"")</f>
        <v/>
      </c>
      <c r="F84" t="str">
        <f>IFERROR(VLOOKUP(B84,'DATA TABLES'!D:F,3,FALSE),"")</f>
        <v/>
      </c>
      <c r="Q84" s="5">
        <f t="shared" si="6"/>
        <v>0</v>
      </c>
      <c r="AB84" s="9">
        <f t="shared" si="7"/>
        <v>0</v>
      </c>
      <c r="AM84" s="13">
        <f t="shared" si="8"/>
        <v>0</v>
      </c>
      <c r="AO84" s="1">
        <f t="shared" si="9"/>
        <v>0</v>
      </c>
      <c r="AP84">
        <f t="shared" si="5"/>
        <v>0</v>
      </c>
    </row>
    <row r="85" spans="1:42" x14ac:dyDescent="0.55000000000000004">
      <c r="A85">
        <v>83</v>
      </c>
      <c r="E85" t="str">
        <f>IFERROR(VLOOKUP(B85,'DATA TABLES'!D:F,2,FALSE),"")</f>
        <v/>
      </c>
      <c r="F85" t="str">
        <f>IFERROR(VLOOKUP(B85,'DATA TABLES'!D:F,3,FALSE),"")</f>
        <v/>
      </c>
      <c r="Q85" s="5">
        <f t="shared" si="6"/>
        <v>0</v>
      </c>
      <c r="AB85" s="9">
        <f t="shared" si="7"/>
        <v>0</v>
      </c>
      <c r="AM85" s="13">
        <f t="shared" si="8"/>
        <v>0</v>
      </c>
      <c r="AO85" s="1">
        <f t="shared" si="9"/>
        <v>0</v>
      </c>
      <c r="AP85">
        <f t="shared" si="5"/>
        <v>0</v>
      </c>
    </row>
    <row r="86" spans="1:42" x14ac:dyDescent="0.55000000000000004">
      <c r="A86">
        <v>84</v>
      </c>
      <c r="E86" t="str">
        <f>IFERROR(VLOOKUP(B86,'DATA TABLES'!D:F,2,FALSE),"")</f>
        <v/>
      </c>
      <c r="F86" t="str">
        <f>IFERROR(VLOOKUP(B86,'DATA TABLES'!D:F,3,FALSE),"")</f>
        <v/>
      </c>
      <c r="Q86" s="5">
        <f t="shared" si="6"/>
        <v>0</v>
      </c>
      <c r="AB86" s="9">
        <f t="shared" si="7"/>
        <v>0</v>
      </c>
      <c r="AM86" s="13">
        <f t="shared" si="8"/>
        <v>0</v>
      </c>
      <c r="AO86" s="1">
        <f t="shared" si="9"/>
        <v>0</v>
      </c>
      <c r="AP86">
        <f t="shared" si="5"/>
        <v>0</v>
      </c>
    </row>
    <row r="87" spans="1:42" x14ac:dyDescent="0.55000000000000004">
      <c r="A87">
        <v>85</v>
      </c>
      <c r="E87" t="str">
        <f>IFERROR(VLOOKUP(B87,'DATA TABLES'!D:F,2,FALSE),"")</f>
        <v/>
      </c>
      <c r="F87" t="str">
        <f>IFERROR(VLOOKUP(B87,'DATA TABLES'!D:F,3,FALSE),"")</f>
        <v/>
      </c>
      <c r="Q87" s="5">
        <f t="shared" si="6"/>
        <v>0</v>
      </c>
      <c r="AB87" s="9">
        <f t="shared" si="7"/>
        <v>0</v>
      </c>
      <c r="AM87" s="13">
        <f t="shared" si="8"/>
        <v>0</v>
      </c>
      <c r="AO87" s="1">
        <f t="shared" si="9"/>
        <v>0</v>
      </c>
      <c r="AP87">
        <f t="shared" si="5"/>
        <v>0</v>
      </c>
    </row>
    <row r="88" spans="1:42" x14ac:dyDescent="0.55000000000000004">
      <c r="A88">
        <v>86</v>
      </c>
      <c r="E88" t="str">
        <f>IFERROR(VLOOKUP(B88,'DATA TABLES'!D:F,2,FALSE),"")</f>
        <v/>
      </c>
      <c r="F88" t="str">
        <f>IFERROR(VLOOKUP(B88,'DATA TABLES'!D:F,3,FALSE),"")</f>
        <v/>
      </c>
      <c r="Q88" s="5">
        <f t="shared" si="6"/>
        <v>0</v>
      </c>
      <c r="AB88" s="9">
        <f t="shared" si="7"/>
        <v>0</v>
      </c>
      <c r="AM88" s="13">
        <f t="shared" si="8"/>
        <v>0</v>
      </c>
      <c r="AO88" s="1">
        <f t="shared" si="9"/>
        <v>0</v>
      </c>
      <c r="AP88">
        <f t="shared" si="5"/>
        <v>0</v>
      </c>
    </row>
    <row r="89" spans="1:42" x14ac:dyDescent="0.55000000000000004">
      <c r="A89">
        <v>87</v>
      </c>
      <c r="E89" t="str">
        <f>IFERROR(VLOOKUP(B89,'DATA TABLES'!D:F,2,FALSE),"")</f>
        <v/>
      </c>
      <c r="F89" t="str">
        <f>IFERROR(VLOOKUP(B89,'DATA TABLES'!D:F,3,FALSE),"")</f>
        <v/>
      </c>
      <c r="Q89" s="5">
        <f t="shared" si="6"/>
        <v>0</v>
      </c>
      <c r="AB89" s="9">
        <f t="shared" si="7"/>
        <v>0</v>
      </c>
      <c r="AM89" s="13">
        <f t="shared" si="8"/>
        <v>0</v>
      </c>
      <c r="AO89" s="1">
        <f t="shared" si="9"/>
        <v>0</v>
      </c>
      <c r="AP89">
        <f t="shared" si="5"/>
        <v>0</v>
      </c>
    </row>
    <row r="90" spans="1:42" x14ac:dyDescent="0.55000000000000004">
      <c r="A90">
        <v>88</v>
      </c>
      <c r="E90" t="str">
        <f>IFERROR(VLOOKUP(B90,'DATA TABLES'!D:F,2,FALSE),"")</f>
        <v/>
      </c>
      <c r="F90" t="str">
        <f>IFERROR(VLOOKUP(B90,'DATA TABLES'!D:F,3,FALSE),"")</f>
        <v/>
      </c>
      <c r="Q90" s="5">
        <f t="shared" si="6"/>
        <v>0</v>
      </c>
      <c r="AB90" s="9">
        <f t="shared" si="7"/>
        <v>0</v>
      </c>
      <c r="AM90" s="13">
        <f t="shared" si="8"/>
        <v>0</v>
      </c>
      <c r="AO90" s="1">
        <f t="shared" si="9"/>
        <v>0</v>
      </c>
      <c r="AP90">
        <f t="shared" si="5"/>
        <v>0</v>
      </c>
    </row>
    <row r="91" spans="1:42" x14ac:dyDescent="0.55000000000000004">
      <c r="A91">
        <v>89</v>
      </c>
      <c r="E91" t="str">
        <f>IFERROR(VLOOKUP(B91,'DATA TABLES'!D:F,2,FALSE),"")</f>
        <v/>
      </c>
      <c r="F91" t="str">
        <f>IFERROR(VLOOKUP(B91,'DATA TABLES'!D:F,3,FALSE),"")</f>
        <v/>
      </c>
      <c r="Q91" s="5">
        <f t="shared" si="6"/>
        <v>0</v>
      </c>
      <c r="AB91" s="9">
        <f t="shared" si="7"/>
        <v>0</v>
      </c>
      <c r="AM91" s="13">
        <f t="shared" si="8"/>
        <v>0</v>
      </c>
      <c r="AO91" s="1">
        <f t="shared" si="9"/>
        <v>0</v>
      </c>
      <c r="AP91">
        <f t="shared" si="5"/>
        <v>0</v>
      </c>
    </row>
    <row r="92" spans="1:42" x14ac:dyDescent="0.55000000000000004">
      <c r="A92">
        <v>90</v>
      </c>
      <c r="E92" t="str">
        <f>IFERROR(VLOOKUP(B92,'DATA TABLES'!D:F,2,FALSE),"")</f>
        <v/>
      </c>
      <c r="F92" t="str">
        <f>IFERROR(VLOOKUP(B92,'DATA TABLES'!D:F,3,FALSE),"")</f>
        <v/>
      </c>
      <c r="Q92" s="5">
        <f t="shared" si="6"/>
        <v>0</v>
      </c>
      <c r="AB92" s="9">
        <f t="shared" si="7"/>
        <v>0</v>
      </c>
      <c r="AM92" s="13">
        <f t="shared" si="8"/>
        <v>0</v>
      </c>
      <c r="AO92" s="1">
        <f t="shared" si="9"/>
        <v>0</v>
      </c>
      <c r="AP92">
        <f t="shared" si="5"/>
        <v>0</v>
      </c>
    </row>
    <row r="93" spans="1:42" x14ac:dyDescent="0.55000000000000004">
      <c r="A93">
        <v>91</v>
      </c>
      <c r="E93" t="str">
        <f>IFERROR(VLOOKUP(B93,'DATA TABLES'!D:F,2,FALSE),"")</f>
        <v/>
      </c>
      <c r="F93" t="str">
        <f>IFERROR(VLOOKUP(B93,'DATA TABLES'!D:F,3,FALSE),"")</f>
        <v/>
      </c>
      <c r="Q93" s="5">
        <f t="shared" si="6"/>
        <v>0</v>
      </c>
      <c r="AB93" s="9">
        <f t="shared" si="7"/>
        <v>0</v>
      </c>
      <c r="AM93" s="13">
        <f t="shared" si="8"/>
        <v>0</v>
      </c>
      <c r="AO93" s="1">
        <f t="shared" si="9"/>
        <v>0</v>
      </c>
      <c r="AP93">
        <f t="shared" si="5"/>
        <v>0</v>
      </c>
    </row>
    <row r="94" spans="1:42" x14ac:dyDescent="0.55000000000000004">
      <c r="A94">
        <v>92</v>
      </c>
      <c r="E94" t="str">
        <f>IFERROR(VLOOKUP(B94,'DATA TABLES'!D:F,2,FALSE),"")</f>
        <v/>
      </c>
      <c r="F94" t="str">
        <f>IFERROR(VLOOKUP(B94,'DATA TABLES'!D:F,3,FALSE),"")</f>
        <v/>
      </c>
      <c r="Q94" s="5">
        <f t="shared" si="6"/>
        <v>0</v>
      </c>
      <c r="AB94" s="9">
        <f t="shared" si="7"/>
        <v>0</v>
      </c>
      <c r="AM94" s="13">
        <f t="shared" si="8"/>
        <v>0</v>
      </c>
      <c r="AO94" s="1">
        <f t="shared" si="9"/>
        <v>0</v>
      </c>
      <c r="AP94">
        <f t="shared" si="5"/>
        <v>0</v>
      </c>
    </row>
    <row r="95" spans="1:42" x14ac:dyDescent="0.55000000000000004">
      <c r="A95">
        <v>93</v>
      </c>
      <c r="E95" t="str">
        <f>IFERROR(VLOOKUP(B95,'DATA TABLES'!D:F,2,FALSE),"")</f>
        <v/>
      </c>
      <c r="F95" t="str">
        <f>IFERROR(VLOOKUP(B95,'DATA TABLES'!D:F,3,FALSE),"")</f>
        <v/>
      </c>
      <c r="Q95" s="5">
        <f t="shared" si="6"/>
        <v>0</v>
      </c>
      <c r="AB95" s="9">
        <f t="shared" si="7"/>
        <v>0</v>
      </c>
      <c r="AM95" s="13">
        <f t="shared" si="8"/>
        <v>0</v>
      </c>
      <c r="AO95" s="1">
        <f t="shared" si="9"/>
        <v>0</v>
      </c>
      <c r="AP95">
        <f t="shared" si="5"/>
        <v>0</v>
      </c>
    </row>
    <row r="96" spans="1:42" x14ac:dyDescent="0.55000000000000004">
      <c r="A96">
        <v>94</v>
      </c>
      <c r="E96" t="str">
        <f>IFERROR(VLOOKUP(B96,'DATA TABLES'!D:F,2,FALSE),"")</f>
        <v/>
      </c>
      <c r="F96" t="str">
        <f>IFERROR(VLOOKUP(B96,'DATA TABLES'!D:F,3,FALSE),"")</f>
        <v/>
      </c>
      <c r="Q96" s="5">
        <f t="shared" si="6"/>
        <v>0</v>
      </c>
      <c r="AB96" s="9">
        <f t="shared" si="7"/>
        <v>0</v>
      </c>
      <c r="AM96" s="13">
        <f t="shared" si="8"/>
        <v>0</v>
      </c>
      <c r="AO96" s="1">
        <f t="shared" si="9"/>
        <v>0</v>
      </c>
      <c r="AP96">
        <f t="shared" si="5"/>
        <v>0</v>
      </c>
    </row>
    <row r="97" spans="1:42" x14ac:dyDescent="0.55000000000000004">
      <c r="A97">
        <v>95</v>
      </c>
      <c r="E97" t="str">
        <f>IFERROR(VLOOKUP(B97,'DATA TABLES'!D:F,2,FALSE),"")</f>
        <v/>
      </c>
      <c r="F97" t="str">
        <f>IFERROR(VLOOKUP(B97,'DATA TABLES'!D:F,3,FALSE),"")</f>
        <v/>
      </c>
      <c r="Q97" s="5">
        <f t="shared" si="6"/>
        <v>0</v>
      </c>
      <c r="AB97" s="9">
        <f t="shared" si="7"/>
        <v>0</v>
      </c>
      <c r="AM97" s="13">
        <f t="shared" si="8"/>
        <v>0</v>
      </c>
      <c r="AO97" s="1">
        <f t="shared" si="9"/>
        <v>0</v>
      </c>
      <c r="AP97">
        <f t="shared" si="5"/>
        <v>0</v>
      </c>
    </row>
    <row r="98" spans="1:42" x14ac:dyDescent="0.55000000000000004">
      <c r="A98">
        <v>96</v>
      </c>
      <c r="E98" t="str">
        <f>IFERROR(VLOOKUP(B98,'DATA TABLES'!D:F,2,FALSE),"")</f>
        <v/>
      </c>
      <c r="F98" t="str">
        <f>IFERROR(VLOOKUP(B98,'DATA TABLES'!D:F,3,FALSE),"")</f>
        <v/>
      </c>
      <c r="Q98" s="5">
        <f t="shared" si="6"/>
        <v>0</v>
      </c>
      <c r="AB98" s="9">
        <f t="shared" si="7"/>
        <v>0</v>
      </c>
      <c r="AM98" s="13">
        <f t="shared" si="8"/>
        <v>0</v>
      </c>
      <c r="AO98" s="1">
        <f t="shared" si="9"/>
        <v>0</v>
      </c>
      <c r="AP98">
        <f t="shared" si="5"/>
        <v>0</v>
      </c>
    </row>
    <row r="99" spans="1:42" x14ac:dyDescent="0.55000000000000004">
      <c r="A99">
        <v>97</v>
      </c>
      <c r="E99" t="str">
        <f>IFERROR(VLOOKUP(B99,'DATA TABLES'!D:F,2,FALSE),"")</f>
        <v/>
      </c>
      <c r="F99" t="str">
        <f>IFERROR(VLOOKUP(B99,'DATA TABLES'!D:F,3,FALSE),"")</f>
        <v/>
      </c>
      <c r="Q99" s="5">
        <f t="shared" si="6"/>
        <v>0</v>
      </c>
      <c r="AB99" s="9">
        <f t="shared" si="7"/>
        <v>0</v>
      </c>
      <c r="AM99" s="13">
        <f t="shared" si="8"/>
        <v>0</v>
      </c>
      <c r="AO99" s="1">
        <f t="shared" si="9"/>
        <v>0</v>
      </c>
      <c r="AP99">
        <f t="shared" si="5"/>
        <v>0</v>
      </c>
    </row>
    <row r="100" spans="1:42" x14ac:dyDescent="0.55000000000000004">
      <c r="A100">
        <v>98</v>
      </c>
      <c r="E100" t="str">
        <f>IFERROR(VLOOKUP(B100,'DATA TABLES'!D:F,2,FALSE),"")</f>
        <v/>
      </c>
      <c r="F100" t="str">
        <f>IFERROR(VLOOKUP(B100,'DATA TABLES'!D:F,3,FALSE),"")</f>
        <v/>
      </c>
      <c r="Q100" s="5">
        <f t="shared" si="6"/>
        <v>0</v>
      </c>
      <c r="AB100" s="9">
        <f t="shared" si="7"/>
        <v>0</v>
      </c>
      <c r="AM100" s="13">
        <f t="shared" si="8"/>
        <v>0</v>
      </c>
      <c r="AO100" s="1">
        <f t="shared" si="9"/>
        <v>0</v>
      </c>
      <c r="AP100">
        <f t="shared" si="5"/>
        <v>0</v>
      </c>
    </row>
  </sheetData>
  <mergeCells count="3">
    <mergeCell ref="G1:Q1"/>
    <mergeCell ref="R1:AB1"/>
    <mergeCell ref="AC1:AM1"/>
  </mergeCells>
  <conditionalFormatting sqref="AN1:AN1048576">
    <cfRule type="cellIs" dxfId="12" priority="1" operator="greaterThan">
      <formula>0</formula>
    </cfRule>
  </conditionalFormatting>
  <conditionalFormatting sqref="AO1:AO1048576">
    <cfRule type="duplicateValues" dxfId="11" priority="2"/>
    <cfRule type="top10" dxfId="10" priority="3" rank="1"/>
    <cfRule type="cellIs" dxfId="9" priority="4" operator="between">
      <formula>219</formula>
      <formula>300</formula>
    </cfRule>
    <cfRule type="cellIs" dxfId="8" priority="5" operator="between">
      <formula>1</formula>
      <formula>194.99</formula>
    </cfRule>
  </conditionalFormatting>
  <pageMargins left="0.7" right="0.7" top="0.75" bottom="0.75" header="0.3" footer="0.3"/>
  <pageSetup orientation="landscape" horizontalDpi="0" verticalDpi="0" r:id="rId1"/>
  <headerFooter>
    <oddHeader>&amp;C&amp;"-,Bold"&amp;F&amp;"-,Regular"
&amp;"-,Bold"DANCE/DRILL COMPETITION</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82BFE1D-B8B2-4F9C-93FA-DC98D81CD5A6}">
          <x14:formula1>
            <xm:f>'DATA TABLES'!$B$2:$B$7</xm:f>
          </x14:formula1>
          <xm:sqref>D3:F100</xm:sqref>
        </x14:dataValidation>
        <x14:dataValidation type="list" allowBlank="1" showInputMessage="1" showErrorMessage="1" xr:uid="{245B2326-2703-4420-A9C2-03B864671FBE}">
          <x14:formula1>
            <xm:f>'DATA TABLES'!$A$2:$A$4</xm:f>
          </x14:formula1>
          <xm:sqref>C3:C100</xm:sqref>
        </x14:dataValidation>
        <x14:dataValidation type="list" allowBlank="1" showInputMessage="1" showErrorMessage="1" xr:uid="{77CAF61F-C191-4944-AFCE-07DF6DC9E2C0}">
          <x14:formula1>
            <xm:f>'DATA TABLES'!$D:$D</xm:f>
          </x14:formula1>
          <xm:sqref>B3:B100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A6925-77E2-41E8-BB39-6478ED0B6746}">
  <dimension ref="A1:AQ100"/>
  <sheetViews>
    <sheetView zoomScaleNormal="100" workbookViewId="0">
      <pane xSplit="2" ySplit="2" topLeftCell="Z3" activePane="bottomRight" state="frozen"/>
      <selection pane="topRight" activeCell="C1" sqref="C1"/>
      <selection pane="bottomLeft" activeCell="A3" sqref="A3"/>
      <selection pane="bottomRight" activeCell="AO1" sqref="AO1:AO1048576"/>
    </sheetView>
  </sheetViews>
  <sheetFormatPr defaultRowHeight="14.4" x14ac:dyDescent="0.55000000000000004"/>
  <cols>
    <col min="2" max="2" width="21.41796875" bestFit="1" customWidth="1"/>
    <col min="3" max="3" width="6.41796875" bestFit="1" customWidth="1"/>
    <col min="4" max="4" width="11" bestFit="1" customWidth="1"/>
    <col min="5" max="5" width="6.83984375" bestFit="1" customWidth="1"/>
    <col min="7" max="7" width="6.26171875" style="4" bestFit="1" customWidth="1"/>
    <col min="8" max="8" width="6.578125" style="4" bestFit="1" customWidth="1"/>
    <col min="9" max="9" width="10" style="4" bestFit="1" customWidth="1"/>
    <col min="10" max="10" width="8" style="4" bestFit="1" customWidth="1"/>
    <col min="11" max="11" width="10.26171875" style="4" bestFit="1" customWidth="1"/>
    <col min="12" max="12" width="7.41796875" style="4" bestFit="1" customWidth="1"/>
    <col min="13" max="13" width="7.83984375" style="4" bestFit="1" customWidth="1"/>
    <col min="14" max="14" width="8.578125" style="4" bestFit="1" customWidth="1"/>
    <col min="15" max="15" width="5.26171875" style="4" bestFit="1" customWidth="1"/>
    <col min="16" max="16" width="9.15625" style="4" bestFit="1" customWidth="1"/>
    <col min="17" max="17" width="7.15625" style="5" bestFit="1" customWidth="1"/>
    <col min="18" max="18" width="6.26171875" style="8" bestFit="1" customWidth="1"/>
    <col min="19" max="19" width="6.578125" style="8" bestFit="1" customWidth="1"/>
    <col min="20" max="20" width="10" style="8" bestFit="1" customWidth="1"/>
    <col min="21" max="21" width="8" style="8" bestFit="1" customWidth="1"/>
    <col min="22" max="22" width="10.26171875" style="8" bestFit="1" customWidth="1"/>
    <col min="23" max="23" width="7.41796875" style="8" bestFit="1" customWidth="1"/>
    <col min="24" max="24" width="7.83984375" style="8" bestFit="1" customWidth="1"/>
    <col min="25" max="25" width="8.578125" style="8" bestFit="1" customWidth="1"/>
    <col min="26" max="26" width="5.26171875" style="8" bestFit="1" customWidth="1"/>
    <col min="27" max="27" width="9.15625" style="8" bestFit="1" customWidth="1"/>
    <col min="28" max="28" width="7.15625" style="9" bestFit="1" customWidth="1"/>
    <col min="29" max="29" width="6.26171875" style="12" bestFit="1" customWidth="1"/>
    <col min="30" max="30" width="6.578125" style="12" bestFit="1" customWidth="1"/>
    <col min="31" max="31" width="10" style="12" bestFit="1" customWidth="1"/>
    <col min="32" max="32" width="8" style="12" bestFit="1" customWidth="1"/>
    <col min="33" max="33" width="10.26171875" style="12" bestFit="1" customWidth="1"/>
    <col min="34" max="34" width="7.41796875" style="12" bestFit="1" customWidth="1"/>
    <col min="35" max="35" width="7.83984375" style="12" bestFit="1" customWidth="1"/>
    <col min="36" max="36" width="8.578125" style="12" bestFit="1" customWidth="1"/>
    <col min="37" max="37" width="5.26171875" style="12" bestFit="1" customWidth="1"/>
    <col min="38" max="38" width="9.15625" style="12" bestFit="1" customWidth="1"/>
    <col min="39" max="39" width="7.15625" style="13" bestFit="1" customWidth="1"/>
    <col min="40" max="40" width="8.83984375" style="35"/>
    <col min="41" max="41" width="8.83984375" style="14"/>
    <col min="42" max="42" width="20.578125" bestFit="1" customWidth="1"/>
    <col min="43" max="43" width="14.68359375" bestFit="1" customWidth="1"/>
  </cols>
  <sheetData>
    <row r="1" spans="1:43" x14ac:dyDescent="0.55000000000000004">
      <c r="A1" s="43" t="s">
        <v>808</v>
      </c>
      <c r="G1" s="46" t="s">
        <v>809</v>
      </c>
      <c r="H1" s="46"/>
      <c r="I1" s="46"/>
      <c r="J1" s="46"/>
      <c r="K1" s="46"/>
      <c r="L1" s="46"/>
      <c r="M1" s="46"/>
      <c r="N1" s="46"/>
      <c r="O1" s="46"/>
      <c r="P1" s="46"/>
      <c r="Q1" s="46"/>
      <c r="R1" s="47" t="s">
        <v>810</v>
      </c>
      <c r="S1" s="47"/>
      <c r="T1" s="47"/>
      <c r="U1" s="47"/>
      <c r="V1" s="47"/>
      <c r="W1" s="47"/>
      <c r="X1" s="47"/>
      <c r="Y1" s="47"/>
      <c r="Z1" s="47"/>
      <c r="AA1" s="47"/>
      <c r="AB1" s="47"/>
      <c r="AC1" s="48" t="s">
        <v>811</v>
      </c>
      <c r="AD1" s="48"/>
      <c r="AE1" s="48"/>
      <c r="AF1" s="48"/>
      <c r="AG1" s="48"/>
      <c r="AH1" s="48"/>
      <c r="AI1" s="48"/>
      <c r="AJ1" s="48"/>
      <c r="AK1" s="48"/>
      <c r="AL1" s="48"/>
      <c r="AM1" s="48"/>
    </row>
    <row r="2" spans="1:43" ht="68.7" x14ac:dyDescent="0.55000000000000004">
      <c r="A2" s="28" t="s">
        <v>800</v>
      </c>
      <c r="B2" s="14" t="s">
        <v>107</v>
      </c>
      <c r="C2" s="14" t="s">
        <v>124</v>
      </c>
      <c r="D2" s="14" t="s">
        <v>110</v>
      </c>
      <c r="E2" s="14" t="s">
        <v>109</v>
      </c>
      <c r="F2" s="14" t="s">
        <v>108</v>
      </c>
      <c r="G2" s="2" t="s">
        <v>111</v>
      </c>
      <c r="H2" s="2" t="s">
        <v>112</v>
      </c>
      <c r="I2" s="2" t="s">
        <v>113</v>
      </c>
      <c r="J2" s="2" t="s">
        <v>114</v>
      </c>
      <c r="K2" s="2" t="s">
        <v>115</v>
      </c>
      <c r="L2" s="2" t="s">
        <v>116</v>
      </c>
      <c r="M2" s="2" t="s">
        <v>117</v>
      </c>
      <c r="N2" s="2" t="s">
        <v>118</v>
      </c>
      <c r="O2" s="2" t="s">
        <v>119</v>
      </c>
      <c r="P2" s="2" t="s">
        <v>802</v>
      </c>
      <c r="Q2" s="3" t="s">
        <v>120</v>
      </c>
      <c r="R2" s="6" t="s">
        <v>111</v>
      </c>
      <c r="S2" s="6" t="s">
        <v>112</v>
      </c>
      <c r="T2" s="6" t="s">
        <v>113</v>
      </c>
      <c r="U2" s="6" t="s">
        <v>114</v>
      </c>
      <c r="V2" s="6" t="s">
        <v>115</v>
      </c>
      <c r="W2" s="6" t="s">
        <v>116</v>
      </c>
      <c r="X2" s="6" t="s">
        <v>117</v>
      </c>
      <c r="Y2" s="6" t="s">
        <v>118</v>
      </c>
      <c r="Z2" s="6" t="s">
        <v>119</v>
      </c>
      <c r="AA2" s="6" t="s">
        <v>802</v>
      </c>
      <c r="AB2" s="7" t="s">
        <v>120</v>
      </c>
      <c r="AC2" s="10" t="s">
        <v>111</v>
      </c>
      <c r="AD2" s="10" t="s">
        <v>112</v>
      </c>
      <c r="AE2" s="10" t="s">
        <v>113</v>
      </c>
      <c r="AF2" s="10" t="s">
        <v>114</v>
      </c>
      <c r="AG2" s="10" t="s">
        <v>115</v>
      </c>
      <c r="AH2" s="10" t="s">
        <v>116</v>
      </c>
      <c r="AI2" s="10" t="s">
        <v>117</v>
      </c>
      <c r="AJ2" s="10" t="s">
        <v>118</v>
      </c>
      <c r="AK2" s="10" t="s">
        <v>119</v>
      </c>
      <c r="AL2" s="10" t="s">
        <v>802</v>
      </c>
      <c r="AM2" s="11" t="s">
        <v>120</v>
      </c>
      <c r="AN2" s="36" t="s">
        <v>797</v>
      </c>
      <c r="AO2" s="15" t="s">
        <v>798</v>
      </c>
      <c r="AP2" s="14" t="str">
        <f t="shared" ref="AP2:AP65" si="0">B2</f>
        <v>SCHOOL</v>
      </c>
      <c r="AQ2" s="28" t="s">
        <v>799</v>
      </c>
    </row>
    <row r="3" spans="1:43" x14ac:dyDescent="0.55000000000000004">
      <c r="A3">
        <v>1</v>
      </c>
      <c r="E3" t="str">
        <f>IFERROR(VLOOKUP(B3,'DATA TABLES'!D:F,2,FALSE),"")</f>
        <v/>
      </c>
      <c r="F3" t="str">
        <f>IFERROR(VLOOKUP(B3,'DATA TABLES'!D:F,3,FALSE),"")</f>
        <v/>
      </c>
      <c r="Q3" s="5">
        <f>SUM(G3:P3)</f>
        <v>0</v>
      </c>
      <c r="AB3" s="9">
        <f>SUM(R3:AA3)</f>
        <v>0</v>
      </c>
      <c r="AM3" s="13">
        <f>SUM(AC3:AL3)</f>
        <v>0</v>
      </c>
      <c r="AO3" s="1">
        <f>(Q3+AB3+AM3)-AN3</f>
        <v>0</v>
      </c>
      <c r="AP3">
        <f t="shared" si="0"/>
        <v>0</v>
      </c>
    </row>
    <row r="4" spans="1:43" x14ac:dyDescent="0.55000000000000004">
      <c r="A4">
        <v>2</v>
      </c>
      <c r="E4" t="str">
        <f>IFERROR(VLOOKUP(B4,'DATA TABLES'!D:F,2,FALSE),"")</f>
        <v/>
      </c>
      <c r="F4" t="str">
        <f>IFERROR(VLOOKUP(B4,'DATA TABLES'!D:F,3,FALSE),"")</f>
        <v/>
      </c>
      <c r="Q4" s="5">
        <f t="shared" ref="Q4:Q67" si="1">SUM(G4:P4)</f>
        <v>0</v>
      </c>
      <c r="AB4" s="9">
        <f t="shared" ref="AB4:AB67" si="2">SUM(R4:AA4)</f>
        <v>0</v>
      </c>
      <c r="AM4" s="13">
        <f t="shared" ref="AM4:AM67" si="3">SUM(AC4:AL4)</f>
        <v>0</v>
      </c>
      <c r="AO4" s="1">
        <f t="shared" ref="AO4:AO67" si="4">(Q4+AB4+AM4)-AN4</f>
        <v>0</v>
      </c>
      <c r="AP4">
        <f t="shared" si="0"/>
        <v>0</v>
      </c>
    </row>
    <row r="5" spans="1:43" x14ac:dyDescent="0.55000000000000004">
      <c r="A5">
        <v>3</v>
      </c>
      <c r="E5" t="str">
        <f>IFERROR(VLOOKUP(B5,'DATA TABLES'!D:F,2,FALSE),"")</f>
        <v/>
      </c>
      <c r="F5" t="str">
        <f>IFERROR(VLOOKUP(B5,'DATA TABLES'!D:F,3,FALSE),"")</f>
        <v/>
      </c>
      <c r="Q5" s="5">
        <f t="shared" si="1"/>
        <v>0</v>
      </c>
      <c r="AB5" s="9">
        <f t="shared" si="2"/>
        <v>0</v>
      </c>
      <c r="AM5" s="13">
        <f t="shared" si="3"/>
        <v>0</v>
      </c>
      <c r="AO5" s="1">
        <f t="shared" si="4"/>
        <v>0</v>
      </c>
      <c r="AP5">
        <f t="shared" si="0"/>
        <v>0</v>
      </c>
    </row>
    <row r="6" spans="1:43" x14ac:dyDescent="0.55000000000000004">
      <c r="A6">
        <v>4</v>
      </c>
      <c r="E6" t="str">
        <f>IFERROR(VLOOKUP(B6,'DATA TABLES'!D:F,2,FALSE),"")</f>
        <v/>
      </c>
      <c r="F6" t="str">
        <f>IFERROR(VLOOKUP(B6,'DATA TABLES'!D:F,3,FALSE),"")</f>
        <v/>
      </c>
      <c r="Q6" s="5">
        <f t="shared" si="1"/>
        <v>0</v>
      </c>
      <c r="AB6" s="9">
        <f t="shared" si="2"/>
        <v>0</v>
      </c>
      <c r="AM6" s="13">
        <f t="shared" si="3"/>
        <v>0</v>
      </c>
      <c r="AO6" s="1">
        <f t="shared" si="4"/>
        <v>0</v>
      </c>
      <c r="AP6">
        <f t="shared" si="0"/>
        <v>0</v>
      </c>
    </row>
    <row r="7" spans="1:43" x14ac:dyDescent="0.55000000000000004">
      <c r="A7">
        <v>5</v>
      </c>
      <c r="E7" t="str">
        <f>IFERROR(VLOOKUP(B7,'DATA TABLES'!D:F,2,FALSE),"")</f>
        <v/>
      </c>
      <c r="F7" t="str">
        <f>IFERROR(VLOOKUP(B7,'DATA TABLES'!D:F,3,FALSE),"")</f>
        <v/>
      </c>
      <c r="Q7" s="5">
        <f t="shared" si="1"/>
        <v>0</v>
      </c>
      <c r="AB7" s="9">
        <f t="shared" si="2"/>
        <v>0</v>
      </c>
      <c r="AM7" s="13">
        <f t="shared" si="3"/>
        <v>0</v>
      </c>
      <c r="AO7" s="1">
        <f t="shared" si="4"/>
        <v>0</v>
      </c>
      <c r="AP7">
        <f t="shared" si="0"/>
        <v>0</v>
      </c>
    </row>
    <row r="8" spans="1:43" x14ac:dyDescent="0.55000000000000004">
      <c r="A8">
        <v>6</v>
      </c>
      <c r="E8" t="str">
        <f>IFERROR(VLOOKUP(B8,'DATA TABLES'!D:F,2,FALSE),"")</f>
        <v/>
      </c>
      <c r="F8" t="str">
        <f>IFERROR(VLOOKUP(B8,'DATA TABLES'!D:F,3,FALSE),"")</f>
        <v/>
      </c>
      <c r="Q8" s="5">
        <f t="shared" si="1"/>
        <v>0</v>
      </c>
      <c r="AB8" s="9">
        <f t="shared" si="2"/>
        <v>0</v>
      </c>
      <c r="AM8" s="13">
        <f t="shared" si="3"/>
        <v>0</v>
      </c>
      <c r="AO8" s="1">
        <f t="shared" si="4"/>
        <v>0</v>
      </c>
      <c r="AP8">
        <f t="shared" si="0"/>
        <v>0</v>
      </c>
    </row>
    <row r="9" spans="1:43" x14ac:dyDescent="0.55000000000000004">
      <c r="A9">
        <v>7</v>
      </c>
      <c r="E9" t="str">
        <f>IFERROR(VLOOKUP(B9,'DATA TABLES'!D:F,2,FALSE),"")</f>
        <v/>
      </c>
      <c r="F9" t="str">
        <f>IFERROR(VLOOKUP(B9,'DATA TABLES'!D:F,3,FALSE),"")</f>
        <v/>
      </c>
      <c r="Q9" s="5">
        <f t="shared" si="1"/>
        <v>0</v>
      </c>
      <c r="AB9" s="9">
        <f t="shared" si="2"/>
        <v>0</v>
      </c>
      <c r="AM9" s="13">
        <f t="shared" si="3"/>
        <v>0</v>
      </c>
      <c r="AO9" s="1">
        <f t="shared" si="4"/>
        <v>0</v>
      </c>
      <c r="AP9">
        <f t="shared" si="0"/>
        <v>0</v>
      </c>
    </row>
    <row r="10" spans="1:43" x14ac:dyDescent="0.55000000000000004">
      <c r="A10">
        <v>8</v>
      </c>
      <c r="E10" t="str">
        <f>IFERROR(VLOOKUP(B10,'DATA TABLES'!D:F,2,FALSE),"")</f>
        <v/>
      </c>
      <c r="F10" t="str">
        <f>IFERROR(VLOOKUP(B10,'DATA TABLES'!D:F,3,FALSE),"")</f>
        <v/>
      </c>
      <c r="Q10" s="5">
        <f t="shared" si="1"/>
        <v>0</v>
      </c>
      <c r="AB10" s="9">
        <f t="shared" si="2"/>
        <v>0</v>
      </c>
      <c r="AM10" s="13">
        <f t="shared" si="3"/>
        <v>0</v>
      </c>
      <c r="AO10" s="1">
        <f t="shared" si="4"/>
        <v>0</v>
      </c>
      <c r="AP10">
        <f t="shared" si="0"/>
        <v>0</v>
      </c>
    </row>
    <row r="11" spans="1:43" x14ac:dyDescent="0.55000000000000004">
      <c r="A11">
        <v>9</v>
      </c>
      <c r="E11" t="str">
        <f>IFERROR(VLOOKUP(B11,'DATA TABLES'!D:F,2,FALSE),"")</f>
        <v/>
      </c>
      <c r="F11" t="str">
        <f>IFERROR(VLOOKUP(B11,'DATA TABLES'!D:F,3,FALSE),"")</f>
        <v/>
      </c>
      <c r="Q11" s="5">
        <f t="shared" si="1"/>
        <v>0</v>
      </c>
      <c r="AB11" s="9">
        <f t="shared" si="2"/>
        <v>0</v>
      </c>
      <c r="AM11" s="13">
        <f t="shared" si="3"/>
        <v>0</v>
      </c>
      <c r="AO11" s="1">
        <f t="shared" si="4"/>
        <v>0</v>
      </c>
      <c r="AP11">
        <f t="shared" si="0"/>
        <v>0</v>
      </c>
    </row>
    <row r="12" spans="1:43" x14ac:dyDescent="0.55000000000000004">
      <c r="A12">
        <v>10</v>
      </c>
      <c r="E12" t="str">
        <f>IFERROR(VLOOKUP(B12,'DATA TABLES'!D:F,2,FALSE),"")</f>
        <v/>
      </c>
      <c r="F12" t="str">
        <f>IFERROR(VLOOKUP(B12,'DATA TABLES'!D:F,3,FALSE),"")</f>
        <v/>
      </c>
      <c r="Q12" s="5">
        <f t="shared" si="1"/>
        <v>0</v>
      </c>
      <c r="AB12" s="9">
        <f t="shared" si="2"/>
        <v>0</v>
      </c>
      <c r="AM12" s="13">
        <f t="shared" si="3"/>
        <v>0</v>
      </c>
      <c r="AO12" s="1">
        <f t="shared" si="4"/>
        <v>0</v>
      </c>
      <c r="AP12">
        <f t="shared" si="0"/>
        <v>0</v>
      </c>
    </row>
    <row r="13" spans="1:43" x14ac:dyDescent="0.55000000000000004">
      <c r="A13">
        <v>11</v>
      </c>
      <c r="E13" t="str">
        <f>IFERROR(VLOOKUP(B13,'DATA TABLES'!D:F,2,FALSE),"")</f>
        <v/>
      </c>
      <c r="F13" t="str">
        <f>IFERROR(VLOOKUP(B13,'DATA TABLES'!D:F,3,FALSE),"")</f>
        <v/>
      </c>
      <c r="Q13" s="5">
        <f t="shared" si="1"/>
        <v>0</v>
      </c>
      <c r="AB13" s="9">
        <f t="shared" si="2"/>
        <v>0</v>
      </c>
      <c r="AM13" s="13">
        <f t="shared" si="3"/>
        <v>0</v>
      </c>
      <c r="AO13" s="1">
        <f t="shared" si="4"/>
        <v>0</v>
      </c>
      <c r="AP13">
        <f t="shared" si="0"/>
        <v>0</v>
      </c>
    </row>
    <row r="14" spans="1:43" x14ac:dyDescent="0.55000000000000004">
      <c r="A14">
        <v>12</v>
      </c>
      <c r="E14" t="str">
        <f>IFERROR(VLOOKUP(B14,'DATA TABLES'!D:F,2,FALSE),"")</f>
        <v/>
      </c>
      <c r="F14" t="str">
        <f>IFERROR(VLOOKUP(B14,'DATA TABLES'!D:F,3,FALSE),"")</f>
        <v/>
      </c>
      <c r="Q14" s="5">
        <f t="shared" si="1"/>
        <v>0</v>
      </c>
      <c r="AB14" s="9">
        <f t="shared" si="2"/>
        <v>0</v>
      </c>
      <c r="AM14" s="13">
        <f t="shared" si="3"/>
        <v>0</v>
      </c>
      <c r="AO14" s="1">
        <f t="shared" si="4"/>
        <v>0</v>
      </c>
      <c r="AP14">
        <f t="shared" si="0"/>
        <v>0</v>
      </c>
    </row>
    <row r="15" spans="1:43" x14ac:dyDescent="0.55000000000000004">
      <c r="A15">
        <v>13</v>
      </c>
      <c r="E15" t="str">
        <f>IFERROR(VLOOKUP(B15,'DATA TABLES'!D:F,2,FALSE),"")</f>
        <v/>
      </c>
      <c r="F15" t="str">
        <f>IFERROR(VLOOKUP(B15,'DATA TABLES'!D:F,3,FALSE),"")</f>
        <v/>
      </c>
      <c r="Q15" s="5">
        <f t="shared" si="1"/>
        <v>0</v>
      </c>
      <c r="AB15" s="9">
        <f t="shared" si="2"/>
        <v>0</v>
      </c>
      <c r="AM15" s="13">
        <f t="shared" si="3"/>
        <v>0</v>
      </c>
      <c r="AO15" s="1">
        <f t="shared" si="4"/>
        <v>0</v>
      </c>
      <c r="AP15">
        <f t="shared" si="0"/>
        <v>0</v>
      </c>
    </row>
    <row r="16" spans="1:43" x14ac:dyDescent="0.55000000000000004">
      <c r="A16">
        <v>14</v>
      </c>
      <c r="E16" t="str">
        <f>IFERROR(VLOOKUP(B16,'DATA TABLES'!D:F,2,FALSE),"")</f>
        <v/>
      </c>
      <c r="F16" t="str">
        <f>IFERROR(VLOOKUP(B16,'DATA TABLES'!D:F,3,FALSE),"")</f>
        <v/>
      </c>
      <c r="Q16" s="5">
        <f t="shared" si="1"/>
        <v>0</v>
      </c>
      <c r="AB16" s="9">
        <f t="shared" si="2"/>
        <v>0</v>
      </c>
      <c r="AM16" s="13">
        <f t="shared" si="3"/>
        <v>0</v>
      </c>
      <c r="AO16" s="1">
        <f t="shared" si="4"/>
        <v>0</v>
      </c>
      <c r="AP16">
        <f t="shared" si="0"/>
        <v>0</v>
      </c>
    </row>
    <row r="17" spans="1:42" x14ac:dyDescent="0.55000000000000004">
      <c r="A17">
        <v>15</v>
      </c>
      <c r="E17" t="str">
        <f>IFERROR(VLOOKUP(B17,'DATA TABLES'!D:F,2,FALSE),"")</f>
        <v/>
      </c>
      <c r="F17" t="str">
        <f>IFERROR(VLOOKUP(B17,'DATA TABLES'!D:F,3,FALSE),"")</f>
        <v/>
      </c>
      <c r="Q17" s="5">
        <f t="shared" si="1"/>
        <v>0</v>
      </c>
      <c r="AB17" s="9">
        <f t="shared" si="2"/>
        <v>0</v>
      </c>
      <c r="AM17" s="13">
        <f t="shared" si="3"/>
        <v>0</v>
      </c>
      <c r="AO17" s="1">
        <f t="shared" si="4"/>
        <v>0</v>
      </c>
      <c r="AP17">
        <f t="shared" si="0"/>
        <v>0</v>
      </c>
    </row>
    <row r="18" spans="1:42" x14ac:dyDescent="0.55000000000000004">
      <c r="A18">
        <v>16</v>
      </c>
      <c r="E18" t="str">
        <f>IFERROR(VLOOKUP(B18,'DATA TABLES'!D:F,2,FALSE),"")</f>
        <v/>
      </c>
      <c r="F18" t="str">
        <f>IFERROR(VLOOKUP(B18,'DATA TABLES'!D:F,3,FALSE),"")</f>
        <v/>
      </c>
      <c r="Q18" s="5">
        <f t="shared" si="1"/>
        <v>0</v>
      </c>
      <c r="AB18" s="9">
        <f t="shared" si="2"/>
        <v>0</v>
      </c>
      <c r="AM18" s="13">
        <f t="shared" si="3"/>
        <v>0</v>
      </c>
      <c r="AO18" s="1">
        <f t="shared" si="4"/>
        <v>0</v>
      </c>
      <c r="AP18">
        <f t="shared" si="0"/>
        <v>0</v>
      </c>
    </row>
    <row r="19" spans="1:42" x14ac:dyDescent="0.55000000000000004">
      <c r="A19">
        <v>17</v>
      </c>
      <c r="E19" t="str">
        <f>IFERROR(VLOOKUP(B19,'DATA TABLES'!D:F,2,FALSE),"")</f>
        <v/>
      </c>
      <c r="F19" t="str">
        <f>IFERROR(VLOOKUP(B19,'DATA TABLES'!D:F,3,FALSE),"")</f>
        <v/>
      </c>
      <c r="Q19" s="5">
        <f t="shared" si="1"/>
        <v>0</v>
      </c>
      <c r="AB19" s="9">
        <f t="shared" si="2"/>
        <v>0</v>
      </c>
      <c r="AM19" s="13">
        <f t="shared" si="3"/>
        <v>0</v>
      </c>
      <c r="AO19" s="1">
        <f t="shared" si="4"/>
        <v>0</v>
      </c>
      <c r="AP19">
        <f t="shared" si="0"/>
        <v>0</v>
      </c>
    </row>
    <row r="20" spans="1:42" x14ac:dyDescent="0.55000000000000004">
      <c r="A20">
        <v>18</v>
      </c>
      <c r="E20" t="str">
        <f>IFERROR(VLOOKUP(B20,'DATA TABLES'!D:F,2,FALSE),"")</f>
        <v/>
      </c>
      <c r="F20" t="str">
        <f>IFERROR(VLOOKUP(B20,'DATA TABLES'!D:F,3,FALSE),"")</f>
        <v/>
      </c>
      <c r="Q20" s="5">
        <f t="shared" si="1"/>
        <v>0</v>
      </c>
      <c r="AB20" s="9">
        <f t="shared" si="2"/>
        <v>0</v>
      </c>
      <c r="AM20" s="13">
        <f t="shared" si="3"/>
        <v>0</v>
      </c>
      <c r="AO20" s="1">
        <f t="shared" si="4"/>
        <v>0</v>
      </c>
      <c r="AP20">
        <f t="shared" si="0"/>
        <v>0</v>
      </c>
    </row>
    <row r="21" spans="1:42" x14ac:dyDescent="0.55000000000000004">
      <c r="A21">
        <v>19</v>
      </c>
      <c r="E21" t="str">
        <f>IFERROR(VLOOKUP(B21,'DATA TABLES'!D:F,2,FALSE),"")</f>
        <v/>
      </c>
      <c r="F21" t="str">
        <f>IFERROR(VLOOKUP(B21,'DATA TABLES'!D:F,3,FALSE),"")</f>
        <v/>
      </c>
      <c r="Q21" s="5">
        <f t="shared" si="1"/>
        <v>0</v>
      </c>
      <c r="AB21" s="9">
        <f t="shared" si="2"/>
        <v>0</v>
      </c>
      <c r="AM21" s="13">
        <f t="shared" si="3"/>
        <v>0</v>
      </c>
      <c r="AO21" s="1">
        <f t="shared" si="4"/>
        <v>0</v>
      </c>
      <c r="AP21">
        <f t="shared" si="0"/>
        <v>0</v>
      </c>
    </row>
    <row r="22" spans="1:42" x14ac:dyDescent="0.55000000000000004">
      <c r="A22">
        <v>20</v>
      </c>
      <c r="E22" t="str">
        <f>IFERROR(VLOOKUP(B22,'DATA TABLES'!D:F,2,FALSE),"")</f>
        <v/>
      </c>
      <c r="F22" t="str">
        <f>IFERROR(VLOOKUP(B22,'DATA TABLES'!D:F,3,FALSE),"")</f>
        <v/>
      </c>
      <c r="Q22" s="5">
        <f t="shared" si="1"/>
        <v>0</v>
      </c>
      <c r="AB22" s="9">
        <f t="shared" si="2"/>
        <v>0</v>
      </c>
      <c r="AM22" s="13">
        <f t="shared" si="3"/>
        <v>0</v>
      </c>
      <c r="AO22" s="1">
        <f t="shared" si="4"/>
        <v>0</v>
      </c>
      <c r="AP22">
        <f t="shared" si="0"/>
        <v>0</v>
      </c>
    </row>
    <row r="23" spans="1:42" x14ac:dyDescent="0.55000000000000004">
      <c r="A23">
        <v>21</v>
      </c>
      <c r="E23" t="str">
        <f>IFERROR(VLOOKUP(B23,'DATA TABLES'!D:F,2,FALSE),"")</f>
        <v/>
      </c>
      <c r="F23" t="str">
        <f>IFERROR(VLOOKUP(B23,'DATA TABLES'!D:F,3,FALSE),"")</f>
        <v/>
      </c>
      <c r="Q23" s="5">
        <f t="shared" si="1"/>
        <v>0</v>
      </c>
      <c r="AB23" s="9">
        <f t="shared" si="2"/>
        <v>0</v>
      </c>
      <c r="AM23" s="13">
        <f t="shared" si="3"/>
        <v>0</v>
      </c>
      <c r="AO23" s="1">
        <f t="shared" si="4"/>
        <v>0</v>
      </c>
      <c r="AP23">
        <f t="shared" si="0"/>
        <v>0</v>
      </c>
    </row>
    <row r="24" spans="1:42" x14ac:dyDescent="0.55000000000000004">
      <c r="A24">
        <v>22</v>
      </c>
      <c r="E24" t="str">
        <f>IFERROR(VLOOKUP(B24,'DATA TABLES'!D:F,2,FALSE),"")</f>
        <v/>
      </c>
      <c r="F24" t="str">
        <f>IFERROR(VLOOKUP(B24,'DATA TABLES'!D:F,3,FALSE),"")</f>
        <v/>
      </c>
      <c r="Q24" s="5">
        <f t="shared" si="1"/>
        <v>0</v>
      </c>
      <c r="AB24" s="9">
        <f t="shared" si="2"/>
        <v>0</v>
      </c>
      <c r="AM24" s="13">
        <f t="shared" si="3"/>
        <v>0</v>
      </c>
      <c r="AO24" s="1">
        <f t="shared" si="4"/>
        <v>0</v>
      </c>
      <c r="AP24">
        <f t="shared" si="0"/>
        <v>0</v>
      </c>
    </row>
    <row r="25" spans="1:42" x14ac:dyDescent="0.55000000000000004">
      <c r="A25">
        <v>23</v>
      </c>
      <c r="E25" t="str">
        <f>IFERROR(VLOOKUP(B25,'DATA TABLES'!D:F,2,FALSE),"")</f>
        <v/>
      </c>
      <c r="F25" t="str">
        <f>IFERROR(VLOOKUP(B25,'DATA TABLES'!D:F,3,FALSE),"")</f>
        <v/>
      </c>
      <c r="Q25" s="5">
        <f t="shared" si="1"/>
        <v>0</v>
      </c>
      <c r="AB25" s="9">
        <f t="shared" si="2"/>
        <v>0</v>
      </c>
      <c r="AM25" s="13">
        <f t="shared" si="3"/>
        <v>0</v>
      </c>
      <c r="AO25" s="1">
        <f t="shared" si="4"/>
        <v>0</v>
      </c>
      <c r="AP25">
        <f t="shared" si="0"/>
        <v>0</v>
      </c>
    </row>
    <row r="26" spans="1:42" x14ac:dyDescent="0.55000000000000004">
      <c r="A26">
        <v>24</v>
      </c>
      <c r="E26" t="str">
        <f>IFERROR(VLOOKUP(B26,'DATA TABLES'!D:F,2,FALSE),"")</f>
        <v/>
      </c>
      <c r="F26" t="str">
        <f>IFERROR(VLOOKUP(B26,'DATA TABLES'!D:F,3,FALSE),"")</f>
        <v/>
      </c>
      <c r="Q26" s="5">
        <f t="shared" si="1"/>
        <v>0</v>
      </c>
      <c r="AB26" s="9">
        <f t="shared" si="2"/>
        <v>0</v>
      </c>
      <c r="AM26" s="13">
        <f t="shared" si="3"/>
        <v>0</v>
      </c>
      <c r="AO26" s="1">
        <f t="shared" si="4"/>
        <v>0</v>
      </c>
      <c r="AP26">
        <f t="shared" si="0"/>
        <v>0</v>
      </c>
    </row>
    <row r="27" spans="1:42" x14ac:dyDescent="0.55000000000000004">
      <c r="A27">
        <v>25</v>
      </c>
      <c r="E27" t="str">
        <f>IFERROR(VLOOKUP(B27,'DATA TABLES'!D:F,2,FALSE),"")</f>
        <v/>
      </c>
      <c r="F27" t="str">
        <f>IFERROR(VLOOKUP(B27,'DATA TABLES'!D:F,3,FALSE),"")</f>
        <v/>
      </c>
      <c r="Q27" s="5">
        <f t="shared" si="1"/>
        <v>0</v>
      </c>
      <c r="AB27" s="9">
        <f t="shared" si="2"/>
        <v>0</v>
      </c>
      <c r="AM27" s="13">
        <f t="shared" si="3"/>
        <v>0</v>
      </c>
      <c r="AO27" s="1">
        <f t="shared" si="4"/>
        <v>0</v>
      </c>
      <c r="AP27">
        <f t="shared" si="0"/>
        <v>0</v>
      </c>
    </row>
    <row r="28" spans="1:42" x14ac:dyDescent="0.55000000000000004">
      <c r="A28">
        <v>26</v>
      </c>
      <c r="E28" t="str">
        <f>IFERROR(VLOOKUP(B28,'DATA TABLES'!D:F,2,FALSE),"")</f>
        <v/>
      </c>
      <c r="F28" t="str">
        <f>IFERROR(VLOOKUP(B28,'DATA TABLES'!D:F,3,FALSE),"")</f>
        <v/>
      </c>
      <c r="Q28" s="5">
        <f t="shared" si="1"/>
        <v>0</v>
      </c>
      <c r="AB28" s="9">
        <f t="shared" si="2"/>
        <v>0</v>
      </c>
      <c r="AM28" s="13">
        <f t="shared" si="3"/>
        <v>0</v>
      </c>
      <c r="AO28" s="1">
        <f t="shared" si="4"/>
        <v>0</v>
      </c>
      <c r="AP28">
        <f t="shared" si="0"/>
        <v>0</v>
      </c>
    </row>
    <row r="29" spans="1:42" x14ac:dyDescent="0.55000000000000004">
      <c r="A29">
        <v>27</v>
      </c>
      <c r="E29" t="str">
        <f>IFERROR(VLOOKUP(B29,'DATA TABLES'!D:F,2,FALSE),"")</f>
        <v/>
      </c>
      <c r="F29" t="str">
        <f>IFERROR(VLOOKUP(B29,'DATA TABLES'!D:F,3,FALSE),"")</f>
        <v/>
      </c>
      <c r="Q29" s="5">
        <f t="shared" si="1"/>
        <v>0</v>
      </c>
      <c r="AB29" s="9">
        <f t="shared" si="2"/>
        <v>0</v>
      </c>
      <c r="AM29" s="13">
        <f t="shared" si="3"/>
        <v>0</v>
      </c>
      <c r="AO29" s="1">
        <f t="shared" si="4"/>
        <v>0</v>
      </c>
      <c r="AP29">
        <f t="shared" si="0"/>
        <v>0</v>
      </c>
    </row>
    <row r="30" spans="1:42" x14ac:dyDescent="0.55000000000000004">
      <c r="A30">
        <v>28</v>
      </c>
      <c r="E30" t="str">
        <f>IFERROR(VLOOKUP(B30,'DATA TABLES'!D:F,2,FALSE),"")</f>
        <v/>
      </c>
      <c r="F30" t="str">
        <f>IFERROR(VLOOKUP(B30,'DATA TABLES'!D:F,3,FALSE),"")</f>
        <v/>
      </c>
      <c r="Q30" s="5">
        <f t="shared" si="1"/>
        <v>0</v>
      </c>
      <c r="AB30" s="9">
        <f t="shared" si="2"/>
        <v>0</v>
      </c>
      <c r="AM30" s="13">
        <f t="shared" si="3"/>
        <v>0</v>
      </c>
      <c r="AO30" s="1">
        <f t="shared" si="4"/>
        <v>0</v>
      </c>
      <c r="AP30">
        <f t="shared" si="0"/>
        <v>0</v>
      </c>
    </row>
    <row r="31" spans="1:42" x14ac:dyDescent="0.55000000000000004">
      <c r="A31">
        <v>29</v>
      </c>
      <c r="E31" t="str">
        <f>IFERROR(VLOOKUP(B31,'DATA TABLES'!D:F,2,FALSE),"")</f>
        <v/>
      </c>
      <c r="F31" t="str">
        <f>IFERROR(VLOOKUP(B31,'DATA TABLES'!D:F,3,FALSE),"")</f>
        <v/>
      </c>
      <c r="Q31" s="5">
        <f t="shared" si="1"/>
        <v>0</v>
      </c>
      <c r="AB31" s="9">
        <f t="shared" si="2"/>
        <v>0</v>
      </c>
      <c r="AM31" s="13">
        <f t="shared" si="3"/>
        <v>0</v>
      </c>
      <c r="AO31" s="1">
        <f t="shared" si="4"/>
        <v>0</v>
      </c>
      <c r="AP31">
        <f t="shared" si="0"/>
        <v>0</v>
      </c>
    </row>
    <row r="32" spans="1:42" x14ac:dyDescent="0.55000000000000004">
      <c r="A32">
        <v>30</v>
      </c>
      <c r="E32" t="str">
        <f>IFERROR(VLOOKUP(B32,'DATA TABLES'!D:F,2,FALSE),"")</f>
        <v/>
      </c>
      <c r="F32" t="str">
        <f>IFERROR(VLOOKUP(B32,'DATA TABLES'!D:F,3,FALSE),"")</f>
        <v/>
      </c>
      <c r="Q32" s="5">
        <f t="shared" si="1"/>
        <v>0</v>
      </c>
      <c r="AB32" s="9">
        <f t="shared" si="2"/>
        <v>0</v>
      </c>
      <c r="AM32" s="13">
        <f t="shared" si="3"/>
        <v>0</v>
      </c>
      <c r="AO32" s="1">
        <f t="shared" si="4"/>
        <v>0</v>
      </c>
      <c r="AP32">
        <f t="shared" si="0"/>
        <v>0</v>
      </c>
    </row>
    <row r="33" spans="1:42" x14ac:dyDescent="0.55000000000000004">
      <c r="A33">
        <v>31</v>
      </c>
      <c r="E33" t="str">
        <f>IFERROR(VLOOKUP(B33,'DATA TABLES'!D:F,2,FALSE),"")</f>
        <v/>
      </c>
      <c r="F33" t="str">
        <f>IFERROR(VLOOKUP(B33,'DATA TABLES'!D:F,3,FALSE),"")</f>
        <v/>
      </c>
      <c r="Q33" s="5">
        <f t="shared" si="1"/>
        <v>0</v>
      </c>
      <c r="AB33" s="9">
        <f t="shared" si="2"/>
        <v>0</v>
      </c>
      <c r="AM33" s="13">
        <f t="shared" si="3"/>
        <v>0</v>
      </c>
      <c r="AO33" s="1">
        <f t="shared" si="4"/>
        <v>0</v>
      </c>
      <c r="AP33">
        <f t="shared" si="0"/>
        <v>0</v>
      </c>
    </row>
    <row r="34" spans="1:42" x14ac:dyDescent="0.55000000000000004">
      <c r="A34">
        <v>32</v>
      </c>
      <c r="E34" t="str">
        <f>IFERROR(VLOOKUP(B34,'DATA TABLES'!D:F,2,FALSE),"")</f>
        <v/>
      </c>
      <c r="F34" t="str">
        <f>IFERROR(VLOOKUP(B34,'DATA TABLES'!D:F,3,FALSE),"")</f>
        <v/>
      </c>
      <c r="Q34" s="5">
        <f t="shared" si="1"/>
        <v>0</v>
      </c>
      <c r="AB34" s="9">
        <f t="shared" si="2"/>
        <v>0</v>
      </c>
      <c r="AM34" s="13">
        <f t="shared" si="3"/>
        <v>0</v>
      </c>
      <c r="AO34" s="1">
        <f t="shared" si="4"/>
        <v>0</v>
      </c>
      <c r="AP34">
        <f t="shared" si="0"/>
        <v>0</v>
      </c>
    </row>
    <row r="35" spans="1:42" x14ac:dyDescent="0.55000000000000004">
      <c r="A35">
        <v>33</v>
      </c>
      <c r="E35" t="str">
        <f>IFERROR(VLOOKUP(B35,'DATA TABLES'!D:F,2,FALSE),"")</f>
        <v/>
      </c>
      <c r="F35" t="str">
        <f>IFERROR(VLOOKUP(B35,'DATA TABLES'!D:F,3,FALSE),"")</f>
        <v/>
      </c>
      <c r="Q35" s="5">
        <f t="shared" si="1"/>
        <v>0</v>
      </c>
      <c r="AB35" s="9">
        <f t="shared" si="2"/>
        <v>0</v>
      </c>
      <c r="AM35" s="13">
        <f t="shared" si="3"/>
        <v>0</v>
      </c>
      <c r="AO35" s="1">
        <f t="shared" si="4"/>
        <v>0</v>
      </c>
      <c r="AP35">
        <f t="shared" si="0"/>
        <v>0</v>
      </c>
    </row>
    <row r="36" spans="1:42" x14ac:dyDescent="0.55000000000000004">
      <c r="A36">
        <v>34</v>
      </c>
      <c r="E36" t="str">
        <f>IFERROR(VLOOKUP(B36,'DATA TABLES'!D:F,2,FALSE),"")</f>
        <v/>
      </c>
      <c r="F36" t="str">
        <f>IFERROR(VLOOKUP(B36,'DATA TABLES'!D:F,3,FALSE),"")</f>
        <v/>
      </c>
      <c r="Q36" s="5">
        <f t="shared" si="1"/>
        <v>0</v>
      </c>
      <c r="AB36" s="9">
        <f t="shared" si="2"/>
        <v>0</v>
      </c>
      <c r="AM36" s="13">
        <f t="shared" si="3"/>
        <v>0</v>
      </c>
      <c r="AO36" s="1">
        <f t="shared" si="4"/>
        <v>0</v>
      </c>
      <c r="AP36">
        <f t="shared" si="0"/>
        <v>0</v>
      </c>
    </row>
    <row r="37" spans="1:42" x14ac:dyDescent="0.55000000000000004">
      <c r="A37">
        <v>35</v>
      </c>
      <c r="E37" t="str">
        <f>IFERROR(VLOOKUP(B37,'DATA TABLES'!D:F,2,FALSE),"")</f>
        <v/>
      </c>
      <c r="F37" t="str">
        <f>IFERROR(VLOOKUP(B37,'DATA TABLES'!D:F,3,FALSE),"")</f>
        <v/>
      </c>
      <c r="Q37" s="5">
        <f t="shared" si="1"/>
        <v>0</v>
      </c>
      <c r="AB37" s="9">
        <f t="shared" si="2"/>
        <v>0</v>
      </c>
      <c r="AM37" s="13">
        <f t="shared" si="3"/>
        <v>0</v>
      </c>
      <c r="AO37" s="1">
        <f t="shared" si="4"/>
        <v>0</v>
      </c>
      <c r="AP37">
        <f t="shared" si="0"/>
        <v>0</v>
      </c>
    </row>
    <row r="38" spans="1:42" x14ac:dyDescent="0.55000000000000004">
      <c r="A38">
        <v>36</v>
      </c>
      <c r="E38" t="str">
        <f>IFERROR(VLOOKUP(B38,'DATA TABLES'!D:F,2,FALSE),"")</f>
        <v/>
      </c>
      <c r="F38" t="str">
        <f>IFERROR(VLOOKUP(B38,'DATA TABLES'!D:F,3,FALSE),"")</f>
        <v/>
      </c>
      <c r="Q38" s="5">
        <f t="shared" si="1"/>
        <v>0</v>
      </c>
      <c r="AB38" s="9">
        <f t="shared" si="2"/>
        <v>0</v>
      </c>
      <c r="AM38" s="13">
        <f t="shared" si="3"/>
        <v>0</v>
      </c>
      <c r="AO38" s="1">
        <f t="shared" si="4"/>
        <v>0</v>
      </c>
      <c r="AP38">
        <f t="shared" si="0"/>
        <v>0</v>
      </c>
    </row>
    <row r="39" spans="1:42" x14ac:dyDescent="0.55000000000000004">
      <c r="A39">
        <v>37</v>
      </c>
      <c r="E39" t="str">
        <f>IFERROR(VLOOKUP(B39,'DATA TABLES'!D:F,2,FALSE),"")</f>
        <v/>
      </c>
      <c r="F39" t="str">
        <f>IFERROR(VLOOKUP(B39,'DATA TABLES'!D:F,3,FALSE),"")</f>
        <v/>
      </c>
      <c r="Q39" s="5">
        <f t="shared" si="1"/>
        <v>0</v>
      </c>
      <c r="AB39" s="9">
        <f t="shared" si="2"/>
        <v>0</v>
      </c>
      <c r="AM39" s="13">
        <f t="shared" si="3"/>
        <v>0</v>
      </c>
      <c r="AO39" s="1">
        <f t="shared" si="4"/>
        <v>0</v>
      </c>
      <c r="AP39">
        <f t="shared" si="0"/>
        <v>0</v>
      </c>
    </row>
    <row r="40" spans="1:42" x14ac:dyDescent="0.55000000000000004">
      <c r="A40">
        <v>38</v>
      </c>
      <c r="E40" t="str">
        <f>IFERROR(VLOOKUP(B40,'DATA TABLES'!D:F,2,FALSE),"")</f>
        <v/>
      </c>
      <c r="F40" t="str">
        <f>IFERROR(VLOOKUP(B40,'DATA TABLES'!D:F,3,FALSE),"")</f>
        <v/>
      </c>
      <c r="Q40" s="5">
        <f t="shared" si="1"/>
        <v>0</v>
      </c>
      <c r="AB40" s="9">
        <f t="shared" si="2"/>
        <v>0</v>
      </c>
      <c r="AM40" s="13">
        <f t="shared" si="3"/>
        <v>0</v>
      </c>
      <c r="AO40" s="1">
        <f t="shared" si="4"/>
        <v>0</v>
      </c>
      <c r="AP40">
        <f t="shared" si="0"/>
        <v>0</v>
      </c>
    </row>
    <row r="41" spans="1:42" x14ac:dyDescent="0.55000000000000004">
      <c r="A41">
        <v>39</v>
      </c>
      <c r="E41" t="str">
        <f>IFERROR(VLOOKUP(B41,'DATA TABLES'!D:F,2,FALSE),"")</f>
        <v/>
      </c>
      <c r="F41" t="str">
        <f>IFERROR(VLOOKUP(B41,'DATA TABLES'!D:F,3,FALSE),"")</f>
        <v/>
      </c>
      <c r="Q41" s="5">
        <f t="shared" si="1"/>
        <v>0</v>
      </c>
      <c r="AB41" s="9">
        <f t="shared" si="2"/>
        <v>0</v>
      </c>
      <c r="AM41" s="13">
        <f t="shared" si="3"/>
        <v>0</v>
      </c>
      <c r="AO41" s="1">
        <f t="shared" si="4"/>
        <v>0</v>
      </c>
      <c r="AP41">
        <f t="shared" si="0"/>
        <v>0</v>
      </c>
    </row>
    <row r="42" spans="1:42" x14ac:dyDescent="0.55000000000000004">
      <c r="A42">
        <v>40</v>
      </c>
      <c r="E42" t="str">
        <f>IFERROR(VLOOKUP(B42,'DATA TABLES'!D:F,2,FALSE),"")</f>
        <v/>
      </c>
      <c r="F42" t="str">
        <f>IFERROR(VLOOKUP(B42,'DATA TABLES'!D:F,3,FALSE),"")</f>
        <v/>
      </c>
      <c r="Q42" s="5">
        <f t="shared" si="1"/>
        <v>0</v>
      </c>
      <c r="AB42" s="9">
        <f t="shared" si="2"/>
        <v>0</v>
      </c>
      <c r="AM42" s="13">
        <f t="shared" si="3"/>
        <v>0</v>
      </c>
      <c r="AO42" s="1">
        <f t="shared" si="4"/>
        <v>0</v>
      </c>
      <c r="AP42">
        <f t="shared" si="0"/>
        <v>0</v>
      </c>
    </row>
    <row r="43" spans="1:42" x14ac:dyDescent="0.55000000000000004">
      <c r="A43">
        <v>41</v>
      </c>
      <c r="E43" t="str">
        <f>IFERROR(VLOOKUP(B43,'DATA TABLES'!D:F,2,FALSE),"")</f>
        <v/>
      </c>
      <c r="F43" t="str">
        <f>IFERROR(VLOOKUP(B43,'DATA TABLES'!D:F,3,FALSE),"")</f>
        <v/>
      </c>
      <c r="Q43" s="5">
        <f t="shared" si="1"/>
        <v>0</v>
      </c>
      <c r="AB43" s="9">
        <f t="shared" si="2"/>
        <v>0</v>
      </c>
      <c r="AM43" s="13">
        <f t="shared" si="3"/>
        <v>0</v>
      </c>
      <c r="AO43" s="1">
        <f t="shared" si="4"/>
        <v>0</v>
      </c>
      <c r="AP43">
        <f t="shared" si="0"/>
        <v>0</v>
      </c>
    </row>
    <row r="44" spans="1:42" x14ac:dyDescent="0.55000000000000004">
      <c r="A44">
        <v>42</v>
      </c>
      <c r="E44" t="str">
        <f>IFERROR(VLOOKUP(B44,'DATA TABLES'!D:F,2,FALSE),"")</f>
        <v/>
      </c>
      <c r="F44" t="str">
        <f>IFERROR(VLOOKUP(B44,'DATA TABLES'!D:F,3,FALSE),"")</f>
        <v/>
      </c>
      <c r="Q44" s="5">
        <f t="shared" si="1"/>
        <v>0</v>
      </c>
      <c r="AB44" s="9">
        <f t="shared" si="2"/>
        <v>0</v>
      </c>
      <c r="AM44" s="13">
        <f t="shared" si="3"/>
        <v>0</v>
      </c>
      <c r="AO44" s="1">
        <f t="shared" si="4"/>
        <v>0</v>
      </c>
      <c r="AP44">
        <f t="shared" si="0"/>
        <v>0</v>
      </c>
    </row>
    <row r="45" spans="1:42" x14ac:dyDescent="0.55000000000000004">
      <c r="A45">
        <v>43</v>
      </c>
      <c r="E45" t="str">
        <f>IFERROR(VLOOKUP(B45,'DATA TABLES'!D:F,2,FALSE),"")</f>
        <v/>
      </c>
      <c r="F45" t="str">
        <f>IFERROR(VLOOKUP(B45,'DATA TABLES'!D:F,3,FALSE),"")</f>
        <v/>
      </c>
      <c r="Q45" s="5">
        <f t="shared" si="1"/>
        <v>0</v>
      </c>
      <c r="AB45" s="9">
        <f t="shared" si="2"/>
        <v>0</v>
      </c>
      <c r="AM45" s="13">
        <f t="shared" si="3"/>
        <v>0</v>
      </c>
      <c r="AO45" s="1">
        <f t="shared" si="4"/>
        <v>0</v>
      </c>
      <c r="AP45">
        <f t="shared" si="0"/>
        <v>0</v>
      </c>
    </row>
    <row r="46" spans="1:42" x14ac:dyDescent="0.55000000000000004">
      <c r="A46">
        <v>44</v>
      </c>
      <c r="E46" t="str">
        <f>IFERROR(VLOOKUP(B46,'DATA TABLES'!D:F,2,FALSE),"")</f>
        <v/>
      </c>
      <c r="F46" t="str">
        <f>IFERROR(VLOOKUP(B46,'DATA TABLES'!D:F,3,FALSE),"")</f>
        <v/>
      </c>
      <c r="Q46" s="5">
        <f t="shared" si="1"/>
        <v>0</v>
      </c>
      <c r="AB46" s="9">
        <f t="shared" si="2"/>
        <v>0</v>
      </c>
      <c r="AM46" s="13">
        <f t="shared" si="3"/>
        <v>0</v>
      </c>
      <c r="AO46" s="1">
        <f t="shared" si="4"/>
        <v>0</v>
      </c>
      <c r="AP46">
        <f t="shared" si="0"/>
        <v>0</v>
      </c>
    </row>
    <row r="47" spans="1:42" x14ac:dyDescent="0.55000000000000004">
      <c r="A47">
        <v>45</v>
      </c>
      <c r="E47" t="str">
        <f>IFERROR(VLOOKUP(B47,'DATA TABLES'!D:F,2,FALSE),"")</f>
        <v/>
      </c>
      <c r="F47" t="str">
        <f>IFERROR(VLOOKUP(B47,'DATA TABLES'!D:F,3,FALSE),"")</f>
        <v/>
      </c>
      <c r="Q47" s="5">
        <f t="shared" si="1"/>
        <v>0</v>
      </c>
      <c r="AB47" s="9">
        <f t="shared" si="2"/>
        <v>0</v>
      </c>
      <c r="AM47" s="13">
        <f t="shared" si="3"/>
        <v>0</v>
      </c>
      <c r="AO47" s="1">
        <f t="shared" si="4"/>
        <v>0</v>
      </c>
      <c r="AP47">
        <f t="shared" si="0"/>
        <v>0</v>
      </c>
    </row>
    <row r="48" spans="1:42" x14ac:dyDescent="0.55000000000000004">
      <c r="A48">
        <v>46</v>
      </c>
      <c r="E48" t="str">
        <f>IFERROR(VLOOKUP(B48,'DATA TABLES'!D:F,2,FALSE),"")</f>
        <v/>
      </c>
      <c r="F48" t="str">
        <f>IFERROR(VLOOKUP(B48,'DATA TABLES'!D:F,3,FALSE),"")</f>
        <v/>
      </c>
      <c r="Q48" s="5">
        <f t="shared" si="1"/>
        <v>0</v>
      </c>
      <c r="AB48" s="9">
        <f t="shared" si="2"/>
        <v>0</v>
      </c>
      <c r="AM48" s="13">
        <f t="shared" si="3"/>
        <v>0</v>
      </c>
      <c r="AO48" s="1">
        <f t="shared" si="4"/>
        <v>0</v>
      </c>
      <c r="AP48">
        <f t="shared" si="0"/>
        <v>0</v>
      </c>
    </row>
    <row r="49" spans="1:42" x14ac:dyDescent="0.55000000000000004">
      <c r="A49">
        <v>47</v>
      </c>
      <c r="E49" t="str">
        <f>IFERROR(VLOOKUP(B49,'DATA TABLES'!D:F,2,FALSE),"")</f>
        <v/>
      </c>
      <c r="F49" t="str">
        <f>IFERROR(VLOOKUP(B49,'DATA TABLES'!D:F,3,FALSE),"")</f>
        <v/>
      </c>
      <c r="Q49" s="5">
        <f t="shared" si="1"/>
        <v>0</v>
      </c>
      <c r="AB49" s="9">
        <f t="shared" si="2"/>
        <v>0</v>
      </c>
      <c r="AM49" s="13">
        <f t="shared" si="3"/>
        <v>0</v>
      </c>
      <c r="AO49" s="1">
        <f t="shared" si="4"/>
        <v>0</v>
      </c>
      <c r="AP49">
        <f t="shared" si="0"/>
        <v>0</v>
      </c>
    </row>
    <row r="50" spans="1:42" x14ac:dyDescent="0.55000000000000004">
      <c r="A50">
        <v>48</v>
      </c>
      <c r="E50" t="str">
        <f>IFERROR(VLOOKUP(B50,'DATA TABLES'!D:F,2,FALSE),"")</f>
        <v/>
      </c>
      <c r="F50" t="str">
        <f>IFERROR(VLOOKUP(B50,'DATA TABLES'!D:F,3,FALSE),"")</f>
        <v/>
      </c>
      <c r="Q50" s="5">
        <f t="shared" si="1"/>
        <v>0</v>
      </c>
      <c r="AB50" s="9">
        <f t="shared" si="2"/>
        <v>0</v>
      </c>
      <c r="AM50" s="13">
        <f t="shared" si="3"/>
        <v>0</v>
      </c>
      <c r="AO50" s="1">
        <f t="shared" si="4"/>
        <v>0</v>
      </c>
      <c r="AP50">
        <f t="shared" si="0"/>
        <v>0</v>
      </c>
    </row>
    <row r="51" spans="1:42" x14ac:dyDescent="0.55000000000000004">
      <c r="A51">
        <v>49</v>
      </c>
      <c r="E51" t="str">
        <f>IFERROR(VLOOKUP(B51,'DATA TABLES'!D:F,2,FALSE),"")</f>
        <v/>
      </c>
      <c r="F51" t="str">
        <f>IFERROR(VLOOKUP(B51,'DATA TABLES'!D:F,3,FALSE),"")</f>
        <v/>
      </c>
      <c r="Q51" s="5">
        <f t="shared" si="1"/>
        <v>0</v>
      </c>
      <c r="AB51" s="9">
        <f t="shared" si="2"/>
        <v>0</v>
      </c>
      <c r="AM51" s="13">
        <f t="shared" si="3"/>
        <v>0</v>
      </c>
      <c r="AO51" s="1">
        <f t="shared" si="4"/>
        <v>0</v>
      </c>
      <c r="AP51">
        <f t="shared" si="0"/>
        <v>0</v>
      </c>
    </row>
    <row r="52" spans="1:42" x14ac:dyDescent="0.55000000000000004">
      <c r="A52">
        <v>50</v>
      </c>
      <c r="E52" t="str">
        <f>IFERROR(VLOOKUP(B52,'DATA TABLES'!D:F,2,FALSE),"")</f>
        <v/>
      </c>
      <c r="F52" t="str">
        <f>IFERROR(VLOOKUP(B52,'DATA TABLES'!D:F,3,FALSE),"")</f>
        <v/>
      </c>
      <c r="Q52" s="5">
        <f t="shared" si="1"/>
        <v>0</v>
      </c>
      <c r="AB52" s="9">
        <f t="shared" si="2"/>
        <v>0</v>
      </c>
      <c r="AM52" s="13">
        <f t="shared" si="3"/>
        <v>0</v>
      </c>
      <c r="AO52" s="1">
        <f t="shared" si="4"/>
        <v>0</v>
      </c>
      <c r="AP52">
        <f t="shared" si="0"/>
        <v>0</v>
      </c>
    </row>
    <row r="53" spans="1:42" x14ac:dyDescent="0.55000000000000004">
      <c r="A53">
        <v>51</v>
      </c>
      <c r="E53" t="str">
        <f>IFERROR(VLOOKUP(B53,'DATA TABLES'!D:F,2,FALSE),"")</f>
        <v/>
      </c>
      <c r="F53" t="str">
        <f>IFERROR(VLOOKUP(B53,'DATA TABLES'!D:F,3,FALSE),"")</f>
        <v/>
      </c>
      <c r="Q53" s="5">
        <f t="shared" si="1"/>
        <v>0</v>
      </c>
      <c r="AB53" s="9">
        <f t="shared" si="2"/>
        <v>0</v>
      </c>
      <c r="AM53" s="13">
        <f t="shared" si="3"/>
        <v>0</v>
      </c>
      <c r="AO53" s="1">
        <f t="shared" si="4"/>
        <v>0</v>
      </c>
      <c r="AP53">
        <f t="shared" si="0"/>
        <v>0</v>
      </c>
    </row>
    <row r="54" spans="1:42" x14ac:dyDescent="0.55000000000000004">
      <c r="A54">
        <v>52</v>
      </c>
      <c r="E54" t="str">
        <f>IFERROR(VLOOKUP(B54,'DATA TABLES'!D:F,2,FALSE),"")</f>
        <v/>
      </c>
      <c r="F54" t="str">
        <f>IFERROR(VLOOKUP(B54,'DATA TABLES'!D:F,3,FALSE),"")</f>
        <v/>
      </c>
      <c r="Q54" s="5">
        <f t="shared" si="1"/>
        <v>0</v>
      </c>
      <c r="AB54" s="9">
        <f t="shared" si="2"/>
        <v>0</v>
      </c>
      <c r="AM54" s="13">
        <f t="shared" si="3"/>
        <v>0</v>
      </c>
      <c r="AO54" s="1">
        <f t="shared" si="4"/>
        <v>0</v>
      </c>
      <c r="AP54">
        <f t="shared" si="0"/>
        <v>0</v>
      </c>
    </row>
    <row r="55" spans="1:42" x14ac:dyDescent="0.55000000000000004">
      <c r="A55">
        <v>53</v>
      </c>
      <c r="E55" t="str">
        <f>IFERROR(VLOOKUP(B55,'DATA TABLES'!D:F,2,FALSE),"")</f>
        <v/>
      </c>
      <c r="F55" t="str">
        <f>IFERROR(VLOOKUP(B55,'DATA TABLES'!D:F,3,FALSE),"")</f>
        <v/>
      </c>
      <c r="Q55" s="5">
        <f t="shared" si="1"/>
        <v>0</v>
      </c>
      <c r="AB55" s="9">
        <f t="shared" si="2"/>
        <v>0</v>
      </c>
      <c r="AM55" s="13">
        <f t="shared" si="3"/>
        <v>0</v>
      </c>
      <c r="AO55" s="1">
        <f t="shared" si="4"/>
        <v>0</v>
      </c>
      <c r="AP55">
        <f t="shared" si="0"/>
        <v>0</v>
      </c>
    </row>
    <row r="56" spans="1:42" x14ac:dyDescent="0.55000000000000004">
      <c r="A56">
        <v>54</v>
      </c>
      <c r="E56" t="str">
        <f>IFERROR(VLOOKUP(B56,'DATA TABLES'!D:F,2,FALSE),"")</f>
        <v/>
      </c>
      <c r="F56" t="str">
        <f>IFERROR(VLOOKUP(B56,'DATA TABLES'!D:F,3,FALSE),"")</f>
        <v/>
      </c>
      <c r="Q56" s="5">
        <f t="shared" si="1"/>
        <v>0</v>
      </c>
      <c r="AB56" s="9">
        <f t="shared" si="2"/>
        <v>0</v>
      </c>
      <c r="AM56" s="13">
        <f t="shared" si="3"/>
        <v>0</v>
      </c>
      <c r="AO56" s="1">
        <f t="shared" si="4"/>
        <v>0</v>
      </c>
      <c r="AP56">
        <f t="shared" si="0"/>
        <v>0</v>
      </c>
    </row>
    <row r="57" spans="1:42" x14ac:dyDescent="0.55000000000000004">
      <c r="A57">
        <v>55</v>
      </c>
      <c r="E57" t="str">
        <f>IFERROR(VLOOKUP(B57,'DATA TABLES'!D:F,2,FALSE),"")</f>
        <v/>
      </c>
      <c r="F57" t="str">
        <f>IFERROR(VLOOKUP(B57,'DATA TABLES'!D:F,3,FALSE),"")</f>
        <v/>
      </c>
      <c r="Q57" s="5">
        <f t="shared" si="1"/>
        <v>0</v>
      </c>
      <c r="AB57" s="9">
        <f t="shared" si="2"/>
        <v>0</v>
      </c>
      <c r="AM57" s="13">
        <f t="shared" si="3"/>
        <v>0</v>
      </c>
      <c r="AO57" s="1">
        <f t="shared" si="4"/>
        <v>0</v>
      </c>
      <c r="AP57">
        <f t="shared" si="0"/>
        <v>0</v>
      </c>
    </row>
    <row r="58" spans="1:42" x14ac:dyDescent="0.55000000000000004">
      <c r="A58">
        <v>56</v>
      </c>
      <c r="E58" t="str">
        <f>IFERROR(VLOOKUP(B58,'DATA TABLES'!D:F,2,FALSE),"")</f>
        <v/>
      </c>
      <c r="F58" t="str">
        <f>IFERROR(VLOOKUP(B58,'DATA TABLES'!D:F,3,FALSE),"")</f>
        <v/>
      </c>
      <c r="Q58" s="5">
        <f t="shared" si="1"/>
        <v>0</v>
      </c>
      <c r="AB58" s="9">
        <f t="shared" si="2"/>
        <v>0</v>
      </c>
      <c r="AM58" s="13">
        <f t="shared" si="3"/>
        <v>0</v>
      </c>
      <c r="AO58" s="1">
        <f t="shared" si="4"/>
        <v>0</v>
      </c>
      <c r="AP58">
        <f t="shared" si="0"/>
        <v>0</v>
      </c>
    </row>
    <row r="59" spans="1:42" x14ac:dyDescent="0.55000000000000004">
      <c r="A59">
        <v>57</v>
      </c>
      <c r="E59" t="str">
        <f>IFERROR(VLOOKUP(B59,'DATA TABLES'!D:F,2,FALSE),"")</f>
        <v/>
      </c>
      <c r="F59" t="str">
        <f>IFERROR(VLOOKUP(B59,'DATA TABLES'!D:F,3,FALSE),"")</f>
        <v/>
      </c>
      <c r="Q59" s="5">
        <f t="shared" si="1"/>
        <v>0</v>
      </c>
      <c r="AB59" s="9">
        <f t="shared" si="2"/>
        <v>0</v>
      </c>
      <c r="AM59" s="13">
        <f t="shared" si="3"/>
        <v>0</v>
      </c>
      <c r="AO59" s="1">
        <f t="shared" si="4"/>
        <v>0</v>
      </c>
      <c r="AP59">
        <f t="shared" si="0"/>
        <v>0</v>
      </c>
    </row>
    <row r="60" spans="1:42" x14ac:dyDescent="0.55000000000000004">
      <c r="A60">
        <v>58</v>
      </c>
      <c r="E60" t="str">
        <f>IFERROR(VLOOKUP(B60,'DATA TABLES'!D:F,2,FALSE),"")</f>
        <v/>
      </c>
      <c r="F60" t="str">
        <f>IFERROR(VLOOKUP(B60,'DATA TABLES'!D:F,3,FALSE),"")</f>
        <v/>
      </c>
      <c r="Q60" s="5">
        <f t="shared" si="1"/>
        <v>0</v>
      </c>
      <c r="AB60" s="9">
        <f t="shared" si="2"/>
        <v>0</v>
      </c>
      <c r="AM60" s="13">
        <f t="shared" si="3"/>
        <v>0</v>
      </c>
      <c r="AO60" s="1">
        <f t="shared" si="4"/>
        <v>0</v>
      </c>
      <c r="AP60">
        <f t="shared" si="0"/>
        <v>0</v>
      </c>
    </row>
    <row r="61" spans="1:42" x14ac:dyDescent="0.55000000000000004">
      <c r="A61">
        <v>59</v>
      </c>
      <c r="E61" t="str">
        <f>IFERROR(VLOOKUP(B61,'DATA TABLES'!D:F,2,FALSE),"")</f>
        <v/>
      </c>
      <c r="F61" t="str">
        <f>IFERROR(VLOOKUP(B61,'DATA TABLES'!D:F,3,FALSE),"")</f>
        <v/>
      </c>
      <c r="Q61" s="5">
        <f t="shared" si="1"/>
        <v>0</v>
      </c>
      <c r="AB61" s="9">
        <f t="shared" si="2"/>
        <v>0</v>
      </c>
      <c r="AM61" s="13">
        <f t="shared" si="3"/>
        <v>0</v>
      </c>
      <c r="AO61" s="1">
        <f t="shared" si="4"/>
        <v>0</v>
      </c>
      <c r="AP61">
        <f t="shared" si="0"/>
        <v>0</v>
      </c>
    </row>
    <row r="62" spans="1:42" x14ac:dyDescent="0.55000000000000004">
      <c r="A62">
        <v>60</v>
      </c>
      <c r="E62" t="str">
        <f>IFERROR(VLOOKUP(B62,'DATA TABLES'!D:F,2,FALSE),"")</f>
        <v/>
      </c>
      <c r="F62" t="str">
        <f>IFERROR(VLOOKUP(B62,'DATA TABLES'!D:F,3,FALSE),"")</f>
        <v/>
      </c>
      <c r="Q62" s="5">
        <f t="shared" si="1"/>
        <v>0</v>
      </c>
      <c r="AB62" s="9">
        <f t="shared" si="2"/>
        <v>0</v>
      </c>
      <c r="AM62" s="13">
        <f t="shared" si="3"/>
        <v>0</v>
      </c>
      <c r="AO62" s="1">
        <f t="shared" si="4"/>
        <v>0</v>
      </c>
      <c r="AP62">
        <f t="shared" si="0"/>
        <v>0</v>
      </c>
    </row>
    <row r="63" spans="1:42" x14ac:dyDescent="0.55000000000000004">
      <c r="A63">
        <v>61</v>
      </c>
      <c r="E63" t="str">
        <f>IFERROR(VLOOKUP(B63,'DATA TABLES'!D:F,2,FALSE),"")</f>
        <v/>
      </c>
      <c r="F63" t="str">
        <f>IFERROR(VLOOKUP(B63,'DATA TABLES'!D:F,3,FALSE),"")</f>
        <v/>
      </c>
      <c r="Q63" s="5">
        <f t="shared" si="1"/>
        <v>0</v>
      </c>
      <c r="AB63" s="9">
        <f t="shared" si="2"/>
        <v>0</v>
      </c>
      <c r="AM63" s="13">
        <f t="shared" si="3"/>
        <v>0</v>
      </c>
      <c r="AO63" s="1">
        <f t="shared" si="4"/>
        <v>0</v>
      </c>
      <c r="AP63">
        <f t="shared" si="0"/>
        <v>0</v>
      </c>
    </row>
    <row r="64" spans="1:42" x14ac:dyDescent="0.55000000000000004">
      <c r="A64">
        <v>62</v>
      </c>
      <c r="E64" t="str">
        <f>IFERROR(VLOOKUP(B64,'DATA TABLES'!D:F,2,FALSE),"")</f>
        <v/>
      </c>
      <c r="F64" t="str">
        <f>IFERROR(VLOOKUP(B64,'DATA TABLES'!D:F,3,FALSE),"")</f>
        <v/>
      </c>
      <c r="Q64" s="5">
        <f t="shared" si="1"/>
        <v>0</v>
      </c>
      <c r="AB64" s="9">
        <f t="shared" si="2"/>
        <v>0</v>
      </c>
      <c r="AM64" s="13">
        <f t="shared" si="3"/>
        <v>0</v>
      </c>
      <c r="AO64" s="1">
        <f t="shared" si="4"/>
        <v>0</v>
      </c>
      <c r="AP64">
        <f t="shared" si="0"/>
        <v>0</v>
      </c>
    </row>
    <row r="65" spans="1:42" x14ac:dyDescent="0.55000000000000004">
      <c r="A65">
        <v>63</v>
      </c>
      <c r="E65" t="str">
        <f>IFERROR(VLOOKUP(B65,'DATA TABLES'!D:F,2,FALSE),"")</f>
        <v/>
      </c>
      <c r="F65" t="str">
        <f>IFERROR(VLOOKUP(B65,'DATA TABLES'!D:F,3,FALSE),"")</f>
        <v/>
      </c>
      <c r="Q65" s="5">
        <f t="shared" si="1"/>
        <v>0</v>
      </c>
      <c r="AB65" s="9">
        <f t="shared" si="2"/>
        <v>0</v>
      </c>
      <c r="AM65" s="13">
        <f t="shared" si="3"/>
        <v>0</v>
      </c>
      <c r="AO65" s="1">
        <f t="shared" si="4"/>
        <v>0</v>
      </c>
      <c r="AP65">
        <f t="shared" si="0"/>
        <v>0</v>
      </c>
    </row>
    <row r="66" spans="1:42" x14ac:dyDescent="0.55000000000000004">
      <c r="A66">
        <v>64</v>
      </c>
      <c r="E66" t="str">
        <f>IFERROR(VLOOKUP(B66,'DATA TABLES'!D:F,2,FALSE),"")</f>
        <v/>
      </c>
      <c r="F66" t="str">
        <f>IFERROR(VLOOKUP(B66,'DATA TABLES'!D:F,3,FALSE),"")</f>
        <v/>
      </c>
      <c r="Q66" s="5">
        <f t="shared" si="1"/>
        <v>0</v>
      </c>
      <c r="AB66" s="9">
        <f t="shared" si="2"/>
        <v>0</v>
      </c>
      <c r="AM66" s="13">
        <f t="shared" si="3"/>
        <v>0</v>
      </c>
      <c r="AO66" s="1">
        <f t="shared" si="4"/>
        <v>0</v>
      </c>
      <c r="AP66">
        <f t="shared" ref="AP66:AP100" si="5">B66</f>
        <v>0</v>
      </c>
    </row>
    <row r="67" spans="1:42" x14ac:dyDescent="0.55000000000000004">
      <c r="A67">
        <v>65</v>
      </c>
      <c r="E67" t="str">
        <f>IFERROR(VLOOKUP(B67,'DATA TABLES'!D:F,2,FALSE),"")</f>
        <v/>
      </c>
      <c r="F67" t="str">
        <f>IFERROR(VLOOKUP(B67,'DATA TABLES'!D:F,3,FALSE),"")</f>
        <v/>
      </c>
      <c r="Q67" s="5">
        <f t="shared" si="1"/>
        <v>0</v>
      </c>
      <c r="AB67" s="9">
        <f t="shared" si="2"/>
        <v>0</v>
      </c>
      <c r="AM67" s="13">
        <f t="shared" si="3"/>
        <v>0</v>
      </c>
      <c r="AO67" s="1">
        <f t="shared" si="4"/>
        <v>0</v>
      </c>
      <c r="AP67">
        <f t="shared" si="5"/>
        <v>0</v>
      </c>
    </row>
    <row r="68" spans="1:42" x14ac:dyDescent="0.55000000000000004">
      <c r="A68">
        <v>66</v>
      </c>
      <c r="E68" t="str">
        <f>IFERROR(VLOOKUP(B68,'DATA TABLES'!D:F,2,FALSE),"")</f>
        <v/>
      </c>
      <c r="F68" t="str">
        <f>IFERROR(VLOOKUP(B68,'DATA TABLES'!D:F,3,FALSE),"")</f>
        <v/>
      </c>
      <c r="Q68" s="5">
        <f t="shared" ref="Q68:Q100" si="6">SUM(G68:P68)</f>
        <v>0</v>
      </c>
      <c r="AB68" s="9">
        <f t="shared" ref="AB68:AB100" si="7">SUM(R68:AA68)</f>
        <v>0</v>
      </c>
      <c r="AM68" s="13">
        <f t="shared" ref="AM68:AM100" si="8">SUM(AC68:AL68)</f>
        <v>0</v>
      </c>
      <c r="AO68" s="1">
        <f t="shared" ref="AO68:AO100" si="9">(Q68+AB68+AM68)-AN68</f>
        <v>0</v>
      </c>
      <c r="AP68">
        <f t="shared" si="5"/>
        <v>0</v>
      </c>
    </row>
    <row r="69" spans="1:42" x14ac:dyDescent="0.55000000000000004">
      <c r="A69">
        <v>67</v>
      </c>
      <c r="E69" t="str">
        <f>IFERROR(VLOOKUP(B69,'DATA TABLES'!D:F,2,FALSE),"")</f>
        <v/>
      </c>
      <c r="F69" t="str">
        <f>IFERROR(VLOOKUP(B69,'DATA TABLES'!D:F,3,FALSE),"")</f>
        <v/>
      </c>
      <c r="Q69" s="5">
        <f t="shared" si="6"/>
        <v>0</v>
      </c>
      <c r="AB69" s="9">
        <f t="shared" si="7"/>
        <v>0</v>
      </c>
      <c r="AM69" s="13">
        <f t="shared" si="8"/>
        <v>0</v>
      </c>
      <c r="AO69" s="1">
        <f t="shared" si="9"/>
        <v>0</v>
      </c>
      <c r="AP69">
        <f t="shared" si="5"/>
        <v>0</v>
      </c>
    </row>
    <row r="70" spans="1:42" x14ac:dyDescent="0.55000000000000004">
      <c r="A70">
        <v>68</v>
      </c>
      <c r="E70" t="str">
        <f>IFERROR(VLOOKUP(B70,'DATA TABLES'!D:F,2,FALSE),"")</f>
        <v/>
      </c>
      <c r="F70" t="str">
        <f>IFERROR(VLOOKUP(B70,'DATA TABLES'!D:F,3,FALSE),"")</f>
        <v/>
      </c>
      <c r="Q70" s="5">
        <f t="shared" si="6"/>
        <v>0</v>
      </c>
      <c r="AB70" s="9">
        <f t="shared" si="7"/>
        <v>0</v>
      </c>
      <c r="AM70" s="13">
        <f t="shared" si="8"/>
        <v>0</v>
      </c>
      <c r="AO70" s="1">
        <f t="shared" si="9"/>
        <v>0</v>
      </c>
      <c r="AP70">
        <f t="shared" si="5"/>
        <v>0</v>
      </c>
    </row>
    <row r="71" spans="1:42" x14ac:dyDescent="0.55000000000000004">
      <c r="A71">
        <v>69</v>
      </c>
      <c r="E71" t="str">
        <f>IFERROR(VLOOKUP(B71,'DATA TABLES'!D:F,2,FALSE),"")</f>
        <v/>
      </c>
      <c r="F71" t="str">
        <f>IFERROR(VLOOKUP(B71,'DATA TABLES'!D:F,3,FALSE),"")</f>
        <v/>
      </c>
      <c r="Q71" s="5">
        <f t="shared" si="6"/>
        <v>0</v>
      </c>
      <c r="AB71" s="9">
        <f t="shared" si="7"/>
        <v>0</v>
      </c>
      <c r="AM71" s="13">
        <f t="shared" si="8"/>
        <v>0</v>
      </c>
      <c r="AO71" s="1">
        <f t="shared" si="9"/>
        <v>0</v>
      </c>
      <c r="AP71">
        <f t="shared" si="5"/>
        <v>0</v>
      </c>
    </row>
    <row r="72" spans="1:42" x14ac:dyDescent="0.55000000000000004">
      <c r="A72">
        <v>70</v>
      </c>
      <c r="E72" t="str">
        <f>IFERROR(VLOOKUP(B72,'DATA TABLES'!D:F,2,FALSE),"")</f>
        <v/>
      </c>
      <c r="F72" t="str">
        <f>IFERROR(VLOOKUP(B72,'DATA TABLES'!D:F,3,FALSE),"")</f>
        <v/>
      </c>
      <c r="Q72" s="5">
        <f t="shared" si="6"/>
        <v>0</v>
      </c>
      <c r="AB72" s="9">
        <f t="shared" si="7"/>
        <v>0</v>
      </c>
      <c r="AM72" s="13">
        <f t="shared" si="8"/>
        <v>0</v>
      </c>
      <c r="AO72" s="1">
        <f t="shared" si="9"/>
        <v>0</v>
      </c>
      <c r="AP72">
        <f t="shared" si="5"/>
        <v>0</v>
      </c>
    </row>
    <row r="73" spans="1:42" x14ac:dyDescent="0.55000000000000004">
      <c r="A73">
        <v>71</v>
      </c>
      <c r="E73" t="str">
        <f>IFERROR(VLOOKUP(B73,'DATA TABLES'!D:F,2,FALSE),"")</f>
        <v/>
      </c>
      <c r="F73" t="str">
        <f>IFERROR(VLOOKUP(B73,'DATA TABLES'!D:F,3,FALSE),"")</f>
        <v/>
      </c>
      <c r="Q73" s="5">
        <f t="shared" si="6"/>
        <v>0</v>
      </c>
      <c r="AB73" s="9">
        <f t="shared" si="7"/>
        <v>0</v>
      </c>
      <c r="AM73" s="13">
        <f t="shared" si="8"/>
        <v>0</v>
      </c>
      <c r="AO73" s="1">
        <f t="shared" si="9"/>
        <v>0</v>
      </c>
      <c r="AP73">
        <f t="shared" si="5"/>
        <v>0</v>
      </c>
    </row>
    <row r="74" spans="1:42" x14ac:dyDescent="0.55000000000000004">
      <c r="A74">
        <v>72</v>
      </c>
      <c r="E74" t="str">
        <f>IFERROR(VLOOKUP(B74,'DATA TABLES'!D:F,2,FALSE),"")</f>
        <v/>
      </c>
      <c r="F74" t="str">
        <f>IFERROR(VLOOKUP(B74,'DATA TABLES'!D:F,3,FALSE),"")</f>
        <v/>
      </c>
      <c r="Q74" s="5">
        <f t="shared" si="6"/>
        <v>0</v>
      </c>
      <c r="AB74" s="9">
        <f t="shared" si="7"/>
        <v>0</v>
      </c>
      <c r="AM74" s="13">
        <f t="shared" si="8"/>
        <v>0</v>
      </c>
      <c r="AO74" s="1">
        <f t="shared" si="9"/>
        <v>0</v>
      </c>
      <c r="AP74">
        <f t="shared" si="5"/>
        <v>0</v>
      </c>
    </row>
    <row r="75" spans="1:42" x14ac:dyDescent="0.55000000000000004">
      <c r="A75">
        <v>73</v>
      </c>
      <c r="E75" t="str">
        <f>IFERROR(VLOOKUP(B75,'DATA TABLES'!D:F,2,FALSE),"")</f>
        <v/>
      </c>
      <c r="F75" t="str">
        <f>IFERROR(VLOOKUP(B75,'DATA TABLES'!D:F,3,FALSE),"")</f>
        <v/>
      </c>
      <c r="Q75" s="5">
        <f t="shared" si="6"/>
        <v>0</v>
      </c>
      <c r="AB75" s="9">
        <f t="shared" si="7"/>
        <v>0</v>
      </c>
      <c r="AM75" s="13">
        <f t="shared" si="8"/>
        <v>0</v>
      </c>
      <c r="AO75" s="1">
        <f t="shared" si="9"/>
        <v>0</v>
      </c>
      <c r="AP75">
        <f t="shared" si="5"/>
        <v>0</v>
      </c>
    </row>
    <row r="76" spans="1:42" x14ac:dyDescent="0.55000000000000004">
      <c r="A76">
        <v>74</v>
      </c>
      <c r="E76" t="str">
        <f>IFERROR(VLOOKUP(B76,'DATA TABLES'!D:F,2,FALSE),"")</f>
        <v/>
      </c>
      <c r="F76" t="str">
        <f>IFERROR(VLOOKUP(B76,'DATA TABLES'!D:F,3,FALSE),"")</f>
        <v/>
      </c>
      <c r="Q76" s="5">
        <f t="shared" si="6"/>
        <v>0</v>
      </c>
      <c r="AB76" s="9">
        <f t="shared" si="7"/>
        <v>0</v>
      </c>
      <c r="AM76" s="13">
        <f t="shared" si="8"/>
        <v>0</v>
      </c>
      <c r="AO76" s="1">
        <f t="shared" si="9"/>
        <v>0</v>
      </c>
      <c r="AP76">
        <f t="shared" si="5"/>
        <v>0</v>
      </c>
    </row>
    <row r="77" spans="1:42" x14ac:dyDescent="0.55000000000000004">
      <c r="A77">
        <v>75</v>
      </c>
      <c r="E77" t="str">
        <f>IFERROR(VLOOKUP(B77,'DATA TABLES'!D:F,2,FALSE),"")</f>
        <v/>
      </c>
      <c r="F77" t="str">
        <f>IFERROR(VLOOKUP(B77,'DATA TABLES'!D:F,3,FALSE),"")</f>
        <v/>
      </c>
      <c r="Q77" s="5">
        <f t="shared" si="6"/>
        <v>0</v>
      </c>
      <c r="AB77" s="9">
        <f t="shared" si="7"/>
        <v>0</v>
      </c>
      <c r="AM77" s="13">
        <f t="shared" si="8"/>
        <v>0</v>
      </c>
      <c r="AO77" s="1">
        <f t="shared" si="9"/>
        <v>0</v>
      </c>
      <c r="AP77">
        <f t="shared" si="5"/>
        <v>0</v>
      </c>
    </row>
    <row r="78" spans="1:42" x14ac:dyDescent="0.55000000000000004">
      <c r="A78">
        <v>76</v>
      </c>
      <c r="E78" t="str">
        <f>IFERROR(VLOOKUP(B78,'DATA TABLES'!D:F,2,FALSE),"")</f>
        <v/>
      </c>
      <c r="F78" t="str">
        <f>IFERROR(VLOOKUP(B78,'DATA TABLES'!D:F,3,FALSE),"")</f>
        <v/>
      </c>
      <c r="Q78" s="5">
        <f t="shared" si="6"/>
        <v>0</v>
      </c>
      <c r="AB78" s="9">
        <f t="shared" si="7"/>
        <v>0</v>
      </c>
      <c r="AM78" s="13">
        <f t="shared" si="8"/>
        <v>0</v>
      </c>
      <c r="AO78" s="1">
        <f t="shared" si="9"/>
        <v>0</v>
      </c>
      <c r="AP78">
        <f t="shared" si="5"/>
        <v>0</v>
      </c>
    </row>
    <row r="79" spans="1:42" x14ac:dyDescent="0.55000000000000004">
      <c r="A79">
        <v>77</v>
      </c>
      <c r="E79" t="str">
        <f>IFERROR(VLOOKUP(B79,'DATA TABLES'!D:F,2,FALSE),"")</f>
        <v/>
      </c>
      <c r="F79" t="str">
        <f>IFERROR(VLOOKUP(B79,'DATA TABLES'!D:F,3,FALSE),"")</f>
        <v/>
      </c>
      <c r="Q79" s="5">
        <f t="shared" si="6"/>
        <v>0</v>
      </c>
      <c r="AB79" s="9">
        <f t="shared" si="7"/>
        <v>0</v>
      </c>
      <c r="AM79" s="13">
        <f t="shared" si="8"/>
        <v>0</v>
      </c>
      <c r="AO79" s="1">
        <f t="shared" si="9"/>
        <v>0</v>
      </c>
      <c r="AP79">
        <f t="shared" si="5"/>
        <v>0</v>
      </c>
    </row>
    <row r="80" spans="1:42" x14ac:dyDescent="0.55000000000000004">
      <c r="A80">
        <v>78</v>
      </c>
      <c r="E80" t="str">
        <f>IFERROR(VLOOKUP(B80,'DATA TABLES'!D:F,2,FALSE),"")</f>
        <v/>
      </c>
      <c r="F80" t="str">
        <f>IFERROR(VLOOKUP(B80,'DATA TABLES'!D:F,3,FALSE),"")</f>
        <v/>
      </c>
      <c r="Q80" s="5">
        <f t="shared" si="6"/>
        <v>0</v>
      </c>
      <c r="AB80" s="9">
        <f t="shared" si="7"/>
        <v>0</v>
      </c>
      <c r="AM80" s="13">
        <f t="shared" si="8"/>
        <v>0</v>
      </c>
      <c r="AO80" s="1">
        <f t="shared" si="9"/>
        <v>0</v>
      </c>
      <c r="AP80">
        <f t="shared" si="5"/>
        <v>0</v>
      </c>
    </row>
    <row r="81" spans="1:42" x14ac:dyDescent="0.55000000000000004">
      <c r="A81">
        <v>79</v>
      </c>
      <c r="E81" t="str">
        <f>IFERROR(VLOOKUP(B81,'DATA TABLES'!D:F,2,FALSE),"")</f>
        <v/>
      </c>
      <c r="F81" t="str">
        <f>IFERROR(VLOOKUP(B81,'DATA TABLES'!D:F,3,FALSE),"")</f>
        <v/>
      </c>
      <c r="Q81" s="5">
        <f t="shared" si="6"/>
        <v>0</v>
      </c>
      <c r="AB81" s="9">
        <f t="shared" si="7"/>
        <v>0</v>
      </c>
      <c r="AM81" s="13">
        <f t="shared" si="8"/>
        <v>0</v>
      </c>
      <c r="AO81" s="1">
        <f t="shared" si="9"/>
        <v>0</v>
      </c>
      <c r="AP81">
        <f t="shared" si="5"/>
        <v>0</v>
      </c>
    </row>
    <row r="82" spans="1:42" x14ac:dyDescent="0.55000000000000004">
      <c r="A82">
        <v>80</v>
      </c>
      <c r="E82" t="str">
        <f>IFERROR(VLOOKUP(B82,'DATA TABLES'!D:F,2,FALSE),"")</f>
        <v/>
      </c>
      <c r="F82" t="str">
        <f>IFERROR(VLOOKUP(B82,'DATA TABLES'!D:F,3,FALSE),"")</f>
        <v/>
      </c>
      <c r="Q82" s="5">
        <f t="shared" si="6"/>
        <v>0</v>
      </c>
      <c r="AB82" s="9">
        <f t="shared" si="7"/>
        <v>0</v>
      </c>
      <c r="AM82" s="13">
        <f t="shared" si="8"/>
        <v>0</v>
      </c>
      <c r="AO82" s="1">
        <f t="shared" si="9"/>
        <v>0</v>
      </c>
      <c r="AP82">
        <f t="shared" si="5"/>
        <v>0</v>
      </c>
    </row>
    <row r="83" spans="1:42" x14ac:dyDescent="0.55000000000000004">
      <c r="A83">
        <v>81</v>
      </c>
      <c r="E83" t="str">
        <f>IFERROR(VLOOKUP(B83,'DATA TABLES'!D:F,2,FALSE),"")</f>
        <v/>
      </c>
      <c r="F83" t="str">
        <f>IFERROR(VLOOKUP(B83,'DATA TABLES'!D:F,3,FALSE),"")</f>
        <v/>
      </c>
      <c r="Q83" s="5">
        <f t="shared" si="6"/>
        <v>0</v>
      </c>
      <c r="AB83" s="9">
        <f t="shared" si="7"/>
        <v>0</v>
      </c>
      <c r="AM83" s="13">
        <f t="shared" si="8"/>
        <v>0</v>
      </c>
      <c r="AO83" s="1">
        <f t="shared" si="9"/>
        <v>0</v>
      </c>
      <c r="AP83">
        <f t="shared" si="5"/>
        <v>0</v>
      </c>
    </row>
    <row r="84" spans="1:42" x14ac:dyDescent="0.55000000000000004">
      <c r="A84">
        <v>82</v>
      </c>
      <c r="E84" t="str">
        <f>IFERROR(VLOOKUP(B84,'DATA TABLES'!D:F,2,FALSE),"")</f>
        <v/>
      </c>
      <c r="F84" t="str">
        <f>IFERROR(VLOOKUP(B84,'DATA TABLES'!D:F,3,FALSE),"")</f>
        <v/>
      </c>
      <c r="Q84" s="5">
        <f t="shared" si="6"/>
        <v>0</v>
      </c>
      <c r="AB84" s="9">
        <f t="shared" si="7"/>
        <v>0</v>
      </c>
      <c r="AM84" s="13">
        <f t="shared" si="8"/>
        <v>0</v>
      </c>
      <c r="AO84" s="1">
        <f t="shared" si="9"/>
        <v>0</v>
      </c>
      <c r="AP84">
        <f t="shared" si="5"/>
        <v>0</v>
      </c>
    </row>
    <row r="85" spans="1:42" x14ac:dyDescent="0.55000000000000004">
      <c r="A85">
        <v>83</v>
      </c>
      <c r="E85" t="str">
        <f>IFERROR(VLOOKUP(B85,'DATA TABLES'!D:F,2,FALSE),"")</f>
        <v/>
      </c>
      <c r="F85" t="str">
        <f>IFERROR(VLOOKUP(B85,'DATA TABLES'!D:F,3,FALSE),"")</f>
        <v/>
      </c>
      <c r="Q85" s="5">
        <f t="shared" si="6"/>
        <v>0</v>
      </c>
      <c r="AB85" s="9">
        <f t="shared" si="7"/>
        <v>0</v>
      </c>
      <c r="AM85" s="13">
        <f t="shared" si="8"/>
        <v>0</v>
      </c>
      <c r="AO85" s="1">
        <f t="shared" si="9"/>
        <v>0</v>
      </c>
      <c r="AP85">
        <f t="shared" si="5"/>
        <v>0</v>
      </c>
    </row>
    <row r="86" spans="1:42" x14ac:dyDescent="0.55000000000000004">
      <c r="A86">
        <v>84</v>
      </c>
      <c r="E86" t="str">
        <f>IFERROR(VLOOKUP(B86,'DATA TABLES'!D:F,2,FALSE),"")</f>
        <v/>
      </c>
      <c r="F86" t="str">
        <f>IFERROR(VLOOKUP(B86,'DATA TABLES'!D:F,3,FALSE),"")</f>
        <v/>
      </c>
      <c r="Q86" s="5">
        <f t="shared" si="6"/>
        <v>0</v>
      </c>
      <c r="AB86" s="9">
        <f t="shared" si="7"/>
        <v>0</v>
      </c>
      <c r="AM86" s="13">
        <f t="shared" si="8"/>
        <v>0</v>
      </c>
      <c r="AO86" s="1">
        <f t="shared" si="9"/>
        <v>0</v>
      </c>
      <c r="AP86">
        <f t="shared" si="5"/>
        <v>0</v>
      </c>
    </row>
    <row r="87" spans="1:42" x14ac:dyDescent="0.55000000000000004">
      <c r="A87">
        <v>85</v>
      </c>
      <c r="E87" t="str">
        <f>IFERROR(VLOOKUP(B87,'DATA TABLES'!D:F,2,FALSE),"")</f>
        <v/>
      </c>
      <c r="F87" t="str">
        <f>IFERROR(VLOOKUP(B87,'DATA TABLES'!D:F,3,FALSE),"")</f>
        <v/>
      </c>
      <c r="Q87" s="5">
        <f t="shared" si="6"/>
        <v>0</v>
      </c>
      <c r="AB87" s="9">
        <f t="shared" si="7"/>
        <v>0</v>
      </c>
      <c r="AM87" s="13">
        <f t="shared" si="8"/>
        <v>0</v>
      </c>
      <c r="AO87" s="1">
        <f t="shared" si="9"/>
        <v>0</v>
      </c>
      <c r="AP87">
        <f t="shared" si="5"/>
        <v>0</v>
      </c>
    </row>
    <row r="88" spans="1:42" x14ac:dyDescent="0.55000000000000004">
      <c r="A88">
        <v>86</v>
      </c>
      <c r="E88" t="str">
        <f>IFERROR(VLOOKUP(B88,'DATA TABLES'!D:F,2,FALSE),"")</f>
        <v/>
      </c>
      <c r="F88" t="str">
        <f>IFERROR(VLOOKUP(B88,'DATA TABLES'!D:F,3,FALSE),"")</f>
        <v/>
      </c>
      <c r="Q88" s="5">
        <f t="shared" si="6"/>
        <v>0</v>
      </c>
      <c r="AB88" s="9">
        <f t="shared" si="7"/>
        <v>0</v>
      </c>
      <c r="AM88" s="13">
        <f t="shared" si="8"/>
        <v>0</v>
      </c>
      <c r="AO88" s="1">
        <f t="shared" si="9"/>
        <v>0</v>
      </c>
      <c r="AP88">
        <f t="shared" si="5"/>
        <v>0</v>
      </c>
    </row>
    <row r="89" spans="1:42" x14ac:dyDescent="0.55000000000000004">
      <c r="A89">
        <v>87</v>
      </c>
      <c r="E89" t="str">
        <f>IFERROR(VLOOKUP(B89,'DATA TABLES'!D:F,2,FALSE),"")</f>
        <v/>
      </c>
      <c r="F89" t="str">
        <f>IFERROR(VLOOKUP(B89,'DATA TABLES'!D:F,3,FALSE),"")</f>
        <v/>
      </c>
      <c r="Q89" s="5">
        <f t="shared" si="6"/>
        <v>0</v>
      </c>
      <c r="AB89" s="9">
        <f t="shared" si="7"/>
        <v>0</v>
      </c>
      <c r="AM89" s="13">
        <f t="shared" si="8"/>
        <v>0</v>
      </c>
      <c r="AO89" s="1">
        <f t="shared" si="9"/>
        <v>0</v>
      </c>
      <c r="AP89">
        <f t="shared" si="5"/>
        <v>0</v>
      </c>
    </row>
    <row r="90" spans="1:42" x14ac:dyDescent="0.55000000000000004">
      <c r="A90">
        <v>88</v>
      </c>
      <c r="E90" t="str">
        <f>IFERROR(VLOOKUP(B90,'DATA TABLES'!D:F,2,FALSE),"")</f>
        <v/>
      </c>
      <c r="F90" t="str">
        <f>IFERROR(VLOOKUP(B90,'DATA TABLES'!D:F,3,FALSE),"")</f>
        <v/>
      </c>
      <c r="Q90" s="5">
        <f t="shared" si="6"/>
        <v>0</v>
      </c>
      <c r="AB90" s="9">
        <f t="shared" si="7"/>
        <v>0</v>
      </c>
      <c r="AM90" s="13">
        <f t="shared" si="8"/>
        <v>0</v>
      </c>
      <c r="AO90" s="1">
        <f t="shared" si="9"/>
        <v>0</v>
      </c>
      <c r="AP90">
        <f t="shared" si="5"/>
        <v>0</v>
      </c>
    </row>
    <row r="91" spans="1:42" x14ac:dyDescent="0.55000000000000004">
      <c r="A91">
        <v>89</v>
      </c>
      <c r="E91" t="str">
        <f>IFERROR(VLOOKUP(B91,'DATA TABLES'!D:F,2,FALSE),"")</f>
        <v/>
      </c>
      <c r="F91" t="str">
        <f>IFERROR(VLOOKUP(B91,'DATA TABLES'!D:F,3,FALSE),"")</f>
        <v/>
      </c>
      <c r="Q91" s="5">
        <f t="shared" si="6"/>
        <v>0</v>
      </c>
      <c r="AB91" s="9">
        <f t="shared" si="7"/>
        <v>0</v>
      </c>
      <c r="AM91" s="13">
        <f t="shared" si="8"/>
        <v>0</v>
      </c>
      <c r="AO91" s="1">
        <f t="shared" si="9"/>
        <v>0</v>
      </c>
      <c r="AP91">
        <f t="shared" si="5"/>
        <v>0</v>
      </c>
    </row>
    <row r="92" spans="1:42" x14ac:dyDescent="0.55000000000000004">
      <c r="A92">
        <v>90</v>
      </c>
      <c r="E92" t="str">
        <f>IFERROR(VLOOKUP(B92,'DATA TABLES'!D:F,2,FALSE),"")</f>
        <v/>
      </c>
      <c r="F92" t="str">
        <f>IFERROR(VLOOKUP(B92,'DATA TABLES'!D:F,3,FALSE),"")</f>
        <v/>
      </c>
      <c r="Q92" s="5">
        <f t="shared" si="6"/>
        <v>0</v>
      </c>
      <c r="AB92" s="9">
        <f t="shared" si="7"/>
        <v>0</v>
      </c>
      <c r="AM92" s="13">
        <f t="shared" si="8"/>
        <v>0</v>
      </c>
      <c r="AO92" s="1">
        <f t="shared" si="9"/>
        <v>0</v>
      </c>
      <c r="AP92">
        <f t="shared" si="5"/>
        <v>0</v>
      </c>
    </row>
    <row r="93" spans="1:42" x14ac:dyDescent="0.55000000000000004">
      <c r="A93">
        <v>91</v>
      </c>
      <c r="E93" t="str">
        <f>IFERROR(VLOOKUP(B93,'DATA TABLES'!D:F,2,FALSE),"")</f>
        <v/>
      </c>
      <c r="F93" t="str">
        <f>IFERROR(VLOOKUP(B93,'DATA TABLES'!D:F,3,FALSE),"")</f>
        <v/>
      </c>
      <c r="Q93" s="5">
        <f t="shared" si="6"/>
        <v>0</v>
      </c>
      <c r="AB93" s="9">
        <f t="shared" si="7"/>
        <v>0</v>
      </c>
      <c r="AM93" s="13">
        <f t="shared" si="8"/>
        <v>0</v>
      </c>
      <c r="AO93" s="1">
        <f t="shared" si="9"/>
        <v>0</v>
      </c>
      <c r="AP93">
        <f t="shared" si="5"/>
        <v>0</v>
      </c>
    </row>
    <row r="94" spans="1:42" x14ac:dyDescent="0.55000000000000004">
      <c r="A94">
        <v>92</v>
      </c>
      <c r="E94" t="str">
        <f>IFERROR(VLOOKUP(B94,'DATA TABLES'!D:F,2,FALSE),"")</f>
        <v/>
      </c>
      <c r="F94" t="str">
        <f>IFERROR(VLOOKUP(B94,'DATA TABLES'!D:F,3,FALSE),"")</f>
        <v/>
      </c>
      <c r="Q94" s="5">
        <f t="shared" si="6"/>
        <v>0</v>
      </c>
      <c r="AB94" s="9">
        <f t="shared" si="7"/>
        <v>0</v>
      </c>
      <c r="AM94" s="13">
        <f t="shared" si="8"/>
        <v>0</v>
      </c>
      <c r="AO94" s="1">
        <f t="shared" si="9"/>
        <v>0</v>
      </c>
      <c r="AP94">
        <f t="shared" si="5"/>
        <v>0</v>
      </c>
    </row>
    <row r="95" spans="1:42" x14ac:dyDescent="0.55000000000000004">
      <c r="A95">
        <v>93</v>
      </c>
      <c r="E95" t="str">
        <f>IFERROR(VLOOKUP(B95,'DATA TABLES'!D:F,2,FALSE),"")</f>
        <v/>
      </c>
      <c r="F95" t="str">
        <f>IFERROR(VLOOKUP(B95,'DATA TABLES'!D:F,3,FALSE),"")</f>
        <v/>
      </c>
      <c r="Q95" s="5">
        <f t="shared" si="6"/>
        <v>0</v>
      </c>
      <c r="AB95" s="9">
        <f t="shared" si="7"/>
        <v>0</v>
      </c>
      <c r="AM95" s="13">
        <f t="shared" si="8"/>
        <v>0</v>
      </c>
      <c r="AO95" s="1">
        <f t="shared" si="9"/>
        <v>0</v>
      </c>
      <c r="AP95">
        <f t="shared" si="5"/>
        <v>0</v>
      </c>
    </row>
    <row r="96" spans="1:42" x14ac:dyDescent="0.55000000000000004">
      <c r="A96">
        <v>94</v>
      </c>
      <c r="E96" t="str">
        <f>IFERROR(VLOOKUP(B96,'DATA TABLES'!D:F,2,FALSE),"")</f>
        <v/>
      </c>
      <c r="F96" t="str">
        <f>IFERROR(VLOOKUP(B96,'DATA TABLES'!D:F,3,FALSE),"")</f>
        <v/>
      </c>
      <c r="Q96" s="5">
        <f t="shared" si="6"/>
        <v>0</v>
      </c>
      <c r="AB96" s="9">
        <f t="shared" si="7"/>
        <v>0</v>
      </c>
      <c r="AM96" s="13">
        <f t="shared" si="8"/>
        <v>0</v>
      </c>
      <c r="AO96" s="1">
        <f t="shared" si="9"/>
        <v>0</v>
      </c>
      <c r="AP96">
        <f t="shared" si="5"/>
        <v>0</v>
      </c>
    </row>
    <row r="97" spans="1:42" x14ac:dyDescent="0.55000000000000004">
      <c r="A97">
        <v>95</v>
      </c>
      <c r="E97" t="str">
        <f>IFERROR(VLOOKUP(B97,'DATA TABLES'!D:F,2,FALSE),"")</f>
        <v/>
      </c>
      <c r="F97" t="str">
        <f>IFERROR(VLOOKUP(B97,'DATA TABLES'!D:F,3,FALSE),"")</f>
        <v/>
      </c>
      <c r="Q97" s="5">
        <f t="shared" si="6"/>
        <v>0</v>
      </c>
      <c r="AB97" s="9">
        <f t="shared" si="7"/>
        <v>0</v>
      </c>
      <c r="AM97" s="13">
        <f t="shared" si="8"/>
        <v>0</v>
      </c>
      <c r="AO97" s="1">
        <f t="shared" si="9"/>
        <v>0</v>
      </c>
      <c r="AP97">
        <f t="shared" si="5"/>
        <v>0</v>
      </c>
    </row>
    <row r="98" spans="1:42" x14ac:dyDescent="0.55000000000000004">
      <c r="A98">
        <v>96</v>
      </c>
      <c r="E98" t="str">
        <f>IFERROR(VLOOKUP(B98,'DATA TABLES'!D:F,2,FALSE),"")</f>
        <v/>
      </c>
      <c r="F98" t="str">
        <f>IFERROR(VLOOKUP(B98,'DATA TABLES'!D:F,3,FALSE),"")</f>
        <v/>
      </c>
      <c r="Q98" s="5">
        <f t="shared" si="6"/>
        <v>0</v>
      </c>
      <c r="AB98" s="9">
        <f t="shared" si="7"/>
        <v>0</v>
      </c>
      <c r="AM98" s="13">
        <f t="shared" si="8"/>
        <v>0</v>
      </c>
      <c r="AO98" s="1">
        <f t="shared" si="9"/>
        <v>0</v>
      </c>
      <c r="AP98">
        <f t="shared" si="5"/>
        <v>0</v>
      </c>
    </row>
    <row r="99" spans="1:42" x14ac:dyDescent="0.55000000000000004">
      <c r="A99">
        <v>97</v>
      </c>
      <c r="E99" t="str">
        <f>IFERROR(VLOOKUP(B99,'DATA TABLES'!D:F,2,FALSE),"")</f>
        <v/>
      </c>
      <c r="F99" t="str">
        <f>IFERROR(VLOOKUP(B99,'DATA TABLES'!D:F,3,FALSE),"")</f>
        <v/>
      </c>
      <c r="Q99" s="5">
        <f t="shared" si="6"/>
        <v>0</v>
      </c>
      <c r="AB99" s="9">
        <f t="shared" si="7"/>
        <v>0</v>
      </c>
      <c r="AM99" s="13">
        <f t="shared" si="8"/>
        <v>0</v>
      </c>
      <c r="AO99" s="1">
        <f t="shared" si="9"/>
        <v>0</v>
      </c>
      <c r="AP99">
        <f t="shared" si="5"/>
        <v>0</v>
      </c>
    </row>
    <row r="100" spans="1:42" x14ac:dyDescent="0.55000000000000004">
      <c r="A100">
        <v>98</v>
      </c>
      <c r="E100" t="str">
        <f>IFERROR(VLOOKUP(B100,'DATA TABLES'!D:F,2,FALSE),"")</f>
        <v/>
      </c>
      <c r="F100" t="str">
        <f>IFERROR(VLOOKUP(B100,'DATA TABLES'!D:F,3,FALSE),"")</f>
        <v/>
      </c>
      <c r="Q100" s="5">
        <f t="shared" si="6"/>
        <v>0</v>
      </c>
      <c r="AB100" s="9">
        <f t="shared" si="7"/>
        <v>0</v>
      </c>
      <c r="AM100" s="13">
        <f t="shared" si="8"/>
        <v>0</v>
      </c>
      <c r="AO100" s="1">
        <f t="shared" si="9"/>
        <v>0</v>
      </c>
      <c r="AP100">
        <f t="shared" si="5"/>
        <v>0</v>
      </c>
    </row>
  </sheetData>
  <mergeCells count="3">
    <mergeCell ref="G1:Q1"/>
    <mergeCell ref="R1:AB1"/>
    <mergeCell ref="AC1:AM1"/>
  </mergeCells>
  <conditionalFormatting sqref="AN1:AN1048576">
    <cfRule type="cellIs" dxfId="7" priority="1" operator="greaterThan">
      <formula>0</formula>
    </cfRule>
  </conditionalFormatting>
  <conditionalFormatting sqref="AO1:AO1048576">
    <cfRule type="duplicateValues" dxfId="6" priority="2"/>
    <cfRule type="top10" dxfId="5" priority="3" rank="1"/>
    <cfRule type="cellIs" dxfId="4" priority="4" operator="between">
      <formula>219</formula>
      <formula>300</formula>
    </cfRule>
    <cfRule type="cellIs" dxfId="3" priority="5" operator="between">
      <formula>1</formula>
      <formula>194.99</formula>
    </cfRule>
  </conditionalFormatting>
  <pageMargins left="0.7" right="0.7" top="0.75" bottom="0.75" header="0.3" footer="0.3"/>
  <pageSetup orientation="landscape" horizontalDpi="0" verticalDpi="0" r:id="rId1"/>
  <headerFooter>
    <oddHeader>&amp;C&amp;"-,Bold"&amp;F&amp;"-,Regular"
&amp;"-,Bold"DANCE/DRILL COMPETITION</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D595DEE-36EB-4AF1-AEF5-9BC6430F1241}">
          <x14:formula1>
            <xm:f>'DATA TABLES'!$A$2:$A$4</xm:f>
          </x14:formula1>
          <xm:sqref>C3:C100</xm:sqref>
        </x14:dataValidation>
        <x14:dataValidation type="list" allowBlank="1" showInputMessage="1" showErrorMessage="1" xr:uid="{FAEC80F0-32C2-4162-8CAE-8352AED3734D}">
          <x14:formula1>
            <xm:f>'DATA TABLES'!$B$2:$B$7</xm:f>
          </x14:formula1>
          <xm:sqref>D3:F100</xm:sqref>
        </x14:dataValidation>
        <x14:dataValidation type="list" allowBlank="1" showInputMessage="1" showErrorMessage="1" xr:uid="{6BFF0EE3-6D25-4DCD-80CB-F890E34B1712}">
          <x14:formula1>
            <xm:f>'DATA TABLES'!$D:$D</xm:f>
          </x14:formula1>
          <xm:sqref>B3:B100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D6F17-CDE0-46A1-AB6C-69BA8339F9A2}">
  <sheetPr>
    <tabColor rgb="FF92D050"/>
    <pageSetUpPr fitToPage="1"/>
  </sheetPr>
  <dimension ref="A1:AI100"/>
  <sheetViews>
    <sheetView topLeftCell="F1" zoomScaleNormal="100" workbookViewId="0"/>
  </sheetViews>
  <sheetFormatPr defaultColWidth="9.15625" defaultRowHeight="15" thickTop="1" thickBottom="1" x14ac:dyDescent="0.6"/>
  <cols>
    <col min="1" max="1" width="5" style="30" bestFit="1" customWidth="1"/>
    <col min="2" max="2" width="20.41796875" style="30" bestFit="1" customWidth="1"/>
    <col min="3" max="3" width="7" style="30" bestFit="1" customWidth="1"/>
    <col min="4" max="5" width="5" style="30" hidden="1" customWidth="1"/>
    <col min="6" max="6" width="8" style="30" bestFit="1" customWidth="1"/>
    <col min="7" max="7" width="5" style="29" bestFit="1" customWidth="1"/>
    <col min="8" max="10" width="5" style="30" bestFit="1" customWidth="1"/>
    <col min="11" max="11" width="13.62890625" style="33" customWidth="1"/>
    <col min="12" max="12" width="1.83984375" style="42" customWidth="1"/>
    <col min="13" max="13" width="5" style="30" bestFit="1" customWidth="1"/>
    <col min="14" max="14" width="20.41796875" style="30" bestFit="1" customWidth="1"/>
    <col min="15" max="15" width="7" style="30" bestFit="1" customWidth="1"/>
    <col min="16" max="16" width="5" style="30" customWidth="1"/>
    <col min="17" max="17" width="5" style="30" hidden="1" customWidth="1"/>
    <col min="18" max="18" width="8" style="30" hidden="1" customWidth="1"/>
    <col min="19" max="19" width="5" style="29" bestFit="1" customWidth="1"/>
    <col min="20" max="22" width="5" style="30" bestFit="1" customWidth="1"/>
    <col min="23" max="23" width="13.62890625" style="33" customWidth="1"/>
    <col min="24" max="24" width="2.05078125" style="45" customWidth="1"/>
    <col min="25" max="25" width="5" style="30" bestFit="1" customWidth="1"/>
    <col min="26" max="26" width="20.41796875" style="30" bestFit="1" customWidth="1"/>
    <col min="27" max="27" width="7" style="30" bestFit="1" customWidth="1"/>
    <col min="28" max="28" width="5" style="30" customWidth="1"/>
    <col min="29" max="29" width="5" style="30" hidden="1" customWidth="1"/>
    <col min="30" max="30" width="8" style="30" hidden="1" customWidth="1"/>
    <col min="31" max="31" width="5" style="29" bestFit="1" customWidth="1"/>
    <col min="32" max="34" width="5" style="30" bestFit="1" customWidth="1"/>
    <col min="35" max="35" width="13.62890625" style="33" customWidth="1"/>
    <col min="36" max="16384" width="9.15625" style="30"/>
  </cols>
  <sheetData>
    <row r="1" spans="1:35" s="40" customFormat="1" ht="120.6" thickTop="1" thickBot="1" x14ac:dyDescent="0.6">
      <c r="A1" s="37" t="s">
        <v>796</v>
      </c>
      <c r="B1" s="37" t="str">
        <f>'PANEL 1 TALLY INPUT'!B2</f>
        <v>SCHOOL</v>
      </c>
      <c r="C1" s="37" t="str">
        <f>'PANEL 1 TALLY INPUT'!C2</f>
        <v>LEVEL</v>
      </c>
      <c r="D1" s="37" t="str">
        <f>'PANEL 1 TALLY INPUT'!E2</f>
        <v>CLASS</v>
      </c>
      <c r="E1" s="37" t="str">
        <f>'PANEL 1 TALLY INPUT'!F2</f>
        <v>DISTRICT</v>
      </c>
      <c r="F1" s="37" t="str">
        <f>'PANEL 1 TALLY INPUT'!D2</f>
        <v>CATEGORY</v>
      </c>
      <c r="G1" s="39" t="str">
        <f>'PANEL 1 TALLY INPUT'!G1</f>
        <v>ENTER JUDGE 1 FIRST LAST NAME</v>
      </c>
      <c r="H1" s="39" t="str">
        <f>'PANEL 1 TALLY INPUT'!R1</f>
        <v>ENTER JUDGE 2 FIRST LAST NAME</v>
      </c>
      <c r="I1" s="39" t="str">
        <f>'PANEL 1 TALLY INPUT'!AC1</f>
        <v>ENTER JUDGE 3 FIRST LAST NAME</v>
      </c>
      <c r="J1" s="39" t="s">
        <v>801</v>
      </c>
      <c r="K1" s="37" t="str">
        <f>'PANEL 1 TALLY INPUT'!AO2</f>
        <v>GRAND TOTAL</v>
      </c>
      <c r="L1" s="41"/>
      <c r="M1" s="37" t="s">
        <v>796</v>
      </c>
      <c r="N1" s="39" t="str">
        <f>'PANEL 2 TALLY INPUT'!B2</f>
        <v>SCHOOL</v>
      </c>
      <c r="O1" s="37" t="str">
        <f>'PANEL 2 TALLY INPUT'!C2</f>
        <v>LEVEL</v>
      </c>
      <c r="P1" s="37" t="str">
        <f>'PANEL 2 TALLY INPUT'!D2</f>
        <v>CATEGORY</v>
      </c>
      <c r="Q1" s="37" t="str">
        <f>'PANEL 2 TALLY INPUT'!E2</f>
        <v>CLASS</v>
      </c>
      <c r="R1" s="37" t="str">
        <f>'PANEL 2 TALLY INPUT'!F2</f>
        <v>DISTRICT</v>
      </c>
      <c r="S1" s="39" t="str">
        <f>'PANEL 2 TALLY INPUT'!G1</f>
        <v>ENTER JUDGE 4 FIRST LAST NAME</v>
      </c>
      <c r="T1" s="39" t="str">
        <f>'PANEL 2 TALLY INPUT'!R1</f>
        <v>ENTER JUDGE 5 FIRST LAST NAME</v>
      </c>
      <c r="U1" s="39" t="str">
        <f>'PANEL 2 TALLY INPUT'!AC1</f>
        <v>ENTER JUDGE 6 FIRST LAST NAME</v>
      </c>
      <c r="V1" s="39" t="s">
        <v>801</v>
      </c>
      <c r="W1" s="37" t="str">
        <f>'PANEL 2 TALLY INPUT'!AO2</f>
        <v>GRAND TOTAL</v>
      </c>
      <c r="X1" s="44"/>
      <c r="Y1" s="37" t="s">
        <v>796</v>
      </c>
      <c r="Z1" s="39" t="str">
        <f>'PANEL 3 TALLY INPUT'!B2</f>
        <v>SCHOOL</v>
      </c>
      <c r="AA1" s="37" t="str">
        <f>'PANEL 3 TALLY INPUT'!C2</f>
        <v>LEVEL</v>
      </c>
      <c r="AB1" s="37" t="str">
        <f>'PANEL 3 TALLY INPUT'!D2</f>
        <v>CATEGORY</v>
      </c>
      <c r="AC1" s="37" t="str">
        <f>'PANEL 3 TALLY INPUT'!E2</f>
        <v>CLASS</v>
      </c>
      <c r="AD1" s="37" t="str">
        <f>'PANEL 3 TALLY INPUT'!F2</f>
        <v>DISTRICT</v>
      </c>
      <c r="AE1" s="39" t="str">
        <f>'PANEL 3 TALLY INPUT'!G1</f>
        <v>ENTER JUDGE 7 FIRST LAST NAME</v>
      </c>
      <c r="AF1" s="39" t="str">
        <f>'PANEL 3 TALLY INPUT'!R1</f>
        <v>ENTER JUDGE 8 FIRST LAST NAME</v>
      </c>
      <c r="AG1" s="39" t="str">
        <f>'PANEL 3 TALLY INPUT'!AC1</f>
        <v>ENTER JUDGE 9 FIRST LAST NAME</v>
      </c>
      <c r="AH1" s="39" t="s">
        <v>801</v>
      </c>
      <c r="AI1" s="37" t="str">
        <f>'PANEL 3 TALLY INPUT'!AO2</f>
        <v>GRAND TOTAL</v>
      </c>
    </row>
    <row r="2" spans="1:35" thickTop="1" thickBot="1" x14ac:dyDescent="0.6">
      <c r="A2" s="30">
        <f>'PANEL 1 TALLY INPUT'!AQ3</f>
        <v>0</v>
      </c>
      <c r="B2" s="30">
        <f>'PANEL 1 TALLY INPUT'!B3</f>
        <v>0</v>
      </c>
      <c r="C2" s="30">
        <f>'PANEL 1 TALLY INPUT'!C3</f>
        <v>0</v>
      </c>
      <c r="D2" s="30" t="str">
        <f>'PANEL 1 TALLY INPUT'!E3</f>
        <v/>
      </c>
      <c r="E2" s="30" t="str">
        <f>'PANEL 1 TALLY INPUT'!F3</f>
        <v/>
      </c>
      <c r="F2" s="30">
        <f>'PANEL 1 TALLY INPUT'!D3</f>
        <v>0</v>
      </c>
      <c r="G2" s="34">
        <f>'PANEL 1 TALLY INPUT'!Q3</f>
        <v>0</v>
      </c>
      <c r="H2" s="32">
        <f>'PANEL 1 TALLY INPUT'!AB3</f>
        <v>0</v>
      </c>
      <c r="I2" s="32">
        <f>'PANEL 1 TALLY INPUT'!AM3</f>
        <v>0</v>
      </c>
      <c r="J2" s="32">
        <f>'PANEL 1 TALLY INPUT'!AN3</f>
        <v>0</v>
      </c>
      <c r="K2" s="38">
        <f>'PANEL 1 TALLY INPUT'!AO3</f>
        <v>0</v>
      </c>
      <c r="M2" s="30">
        <f>'PANEL 2 TALLY INPUT'!AQ3</f>
        <v>0</v>
      </c>
      <c r="N2" s="30">
        <f>'PANEL 2 TALLY INPUT'!B3</f>
        <v>0</v>
      </c>
      <c r="O2" s="30">
        <f>'PANEL 2 TALLY INPUT'!C3</f>
        <v>0</v>
      </c>
      <c r="P2" s="30">
        <f>'PANEL 2 TALLY INPUT'!D3</f>
        <v>0</v>
      </c>
      <c r="Q2" s="30" t="str">
        <f>'PANEL 2 TALLY INPUT'!E3</f>
        <v/>
      </c>
      <c r="R2" s="30" t="str">
        <f>'PANEL 2 TALLY INPUT'!F3</f>
        <v/>
      </c>
      <c r="S2" s="34">
        <f>'PANEL 2 TALLY INPUT'!Q3</f>
        <v>0</v>
      </c>
      <c r="T2" s="32">
        <f>'PANEL 2 TALLY INPUT'!AB3</f>
        <v>0</v>
      </c>
      <c r="U2" s="32">
        <f>'PANEL 2 TALLY INPUT'!AM3</f>
        <v>0</v>
      </c>
      <c r="V2" s="32">
        <f>'PANEL 2 TALLY INPUT'!AN3</f>
        <v>0</v>
      </c>
      <c r="W2" s="38">
        <f>'PANEL 2 TALLY INPUT'!AO3</f>
        <v>0</v>
      </c>
      <c r="Y2" s="30">
        <f>'PANEL 3 TALLY INPUT'!AQ3</f>
        <v>0</v>
      </c>
      <c r="Z2" s="30">
        <f>'PANEL 3 TALLY INPUT'!B3</f>
        <v>0</v>
      </c>
      <c r="AA2" s="30">
        <f>'PANEL 3 TALLY INPUT'!C3</f>
        <v>0</v>
      </c>
      <c r="AB2" s="30">
        <f>'PANEL 3 TALLY INPUT'!D3</f>
        <v>0</v>
      </c>
      <c r="AC2" s="30" t="str">
        <f>'PANEL 3 TALLY INPUT'!E3</f>
        <v/>
      </c>
      <c r="AD2" s="30" t="str">
        <f>'PANEL 3 TALLY INPUT'!F3</f>
        <v/>
      </c>
      <c r="AE2" s="34">
        <f>'PANEL 3 TALLY INPUT'!Q3</f>
        <v>0</v>
      </c>
      <c r="AF2" s="32">
        <f>'PANEL 3 TALLY INPUT'!AB3</f>
        <v>0</v>
      </c>
      <c r="AG2" s="32">
        <f>'PANEL 3 TALLY INPUT'!AM3</f>
        <v>0</v>
      </c>
      <c r="AH2" s="32">
        <f>'PANEL 3 TALLY INPUT'!AN3</f>
        <v>0</v>
      </c>
      <c r="AI2" s="38">
        <f>'PANEL 3 TALLY INPUT'!AO3</f>
        <v>0</v>
      </c>
    </row>
    <row r="3" spans="1:35" thickTop="1" thickBot="1" x14ac:dyDescent="0.6">
      <c r="A3" s="30">
        <f>'PANEL 1 TALLY INPUT'!AQ4</f>
        <v>0</v>
      </c>
      <c r="B3" s="30">
        <f>'PANEL 1 TALLY INPUT'!B4</f>
        <v>0</v>
      </c>
      <c r="C3" s="30">
        <f>'PANEL 1 TALLY INPUT'!C4</f>
        <v>0</v>
      </c>
      <c r="D3" s="30" t="str">
        <f>'PANEL 1 TALLY INPUT'!E4</f>
        <v/>
      </c>
      <c r="E3" s="30" t="str">
        <f>'PANEL 1 TALLY INPUT'!F4</f>
        <v/>
      </c>
      <c r="F3" s="30">
        <f>'PANEL 1 TALLY INPUT'!D4</f>
        <v>0</v>
      </c>
      <c r="G3" s="34">
        <f>'PANEL 1 TALLY INPUT'!Q4</f>
        <v>0</v>
      </c>
      <c r="H3" s="32">
        <f>'PANEL 1 TALLY INPUT'!AB4</f>
        <v>0</v>
      </c>
      <c r="I3" s="32">
        <f>'PANEL 1 TALLY INPUT'!AM4</f>
        <v>0</v>
      </c>
      <c r="J3" s="32">
        <f>'PANEL 1 TALLY INPUT'!AN4</f>
        <v>0</v>
      </c>
      <c r="K3" s="31">
        <f>'PANEL 1 TALLY INPUT'!AO4</f>
        <v>0</v>
      </c>
      <c r="M3" s="30">
        <f>'PANEL 2 TALLY INPUT'!AQ4</f>
        <v>0</v>
      </c>
      <c r="N3" s="30">
        <f>'PANEL 2 TALLY INPUT'!B4</f>
        <v>0</v>
      </c>
      <c r="O3" s="30">
        <f>'PANEL 2 TALLY INPUT'!C4</f>
        <v>0</v>
      </c>
      <c r="P3" s="30">
        <f>'PANEL 2 TALLY INPUT'!D4</f>
        <v>0</v>
      </c>
      <c r="Q3" s="30" t="str">
        <f>'PANEL 2 TALLY INPUT'!E4</f>
        <v/>
      </c>
      <c r="R3" s="30" t="str">
        <f>'PANEL 2 TALLY INPUT'!F4</f>
        <v/>
      </c>
      <c r="S3" s="34">
        <f>'PANEL 2 TALLY INPUT'!Q4</f>
        <v>0</v>
      </c>
      <c r="T3" s="32">
        <f>'PANEL 2 TALLY INPUT'!AB4</f>
        <v>0</v>
      </c>
      <c r="U3" s="32">
        <f>'PANEL 2 TALLY INPUT'!AM4</f>
        <v>0</v>
      </c>
      <c r="V3" s="32">
        <f>'PANEL 2 TALLY INPUT'!AN4</f>
        <v>0</v>
      </c>
      <c r="W3" s="38">
        <f>'PANEL 2 TALLY INPUT'!AO4</f>
        <v>0</v>
      </c>
      <c r="Y3" s="30">
        <f>'PANEL 3 TALLY INPUT'!AQ4</f>
        <v>0</v>
      </c>
      <c r="Z3" s="30">
        <f>'PANEL 3 TALLY INPUT'!B4</f>
        <v>0</v>
      </c>
      <c r="AA3" s="30">
        <f>'PANEL 3 TALLY INPUT'!C4</f>
        <v>0</v>
      </c>
      <c r="AB3" s="30">
        <f>'PANEL 3 TALLY INPUT'!D4</f>
        <v>0</v>
      </c>
      <c r="AC3" s="30" t="str">
        <f>'PANEL 3 TALLY INPUT'!E4</f>
        <v/>
      </c>
      <c r="AD3" s="30" t="str">
        <f>'PANEL 3 TALLY INPUT'!F4</f>
        <v/>
      </c>
      <c r="AE3" s="34">
        <f>'PANEL 3 TALLY INPUT'!Q4</f>
        <v>0</v>
      </c>
      <c r="AF3" s="32">
        <f>'PANEL 3 TALLY INPUT'!AB4</f>
        <v>0</v>
      </c>
      <c r="AG3" s="32">
        <f>'PANEL 3 TALLY INPUT'!AM4</f>
        <v>0</v>
      </c>
      <c r="AH3" s="32">
        <f>'PANEL 3 TALLY INPUT'!AN4</f>
        <v>0</v>
      </c>
      <c r="AI3" s="38">
        <f>'PANEL 3 TALLY INPUT'!AO4</f>
        <v>0</v>
      </c>
    </row>
    <row r="4" spans="1:35" thickTop="1" thickBot="1" x14ac:dyDescent="0.6">
      <c r="A4" s="30">
        <f>'PANEL 1 TALLY INPUT'!AQ5</f>
        <v>0</v>
      </c>
      <c r="B4" s="30">
        <f>'PANEL 1 TALLY INPUT'!B5</f>
        <v>0</v>
      </c>
      <c r="C4" s="30">
        <f>'PANEL 1 TALLY INPUT'!C5</f>
        <v>0</v>
      </c>
      <c r="D4" s="30" t="str">
        <f>'PANEL 1 TALLY INPUT'!E5</f>
        <v/>
      </c>
      <c r="E4" s="30" t="str">
        <f>'PANEL 1 TALLY INPUT'!F5</f>
        <v/>
      </c>
      <c r="F4" s="30">
        <f>'PANEL 1 TALLY INPUT'!D5</f>
        <v>0</v>
      </c>
      <c r="G4" s="34">
        <f>'PANEL 1 TALLY INPUT'!Q5</f>
        <v>0</v>
      </c>
      <c r="H4" s="32">
        <f>'PANEL 1 TALLY INPUT'!AB5</f>
        <v>0</v>
      </c>
      <c r="I4" s="32">
        <f>'PANEL 1 TALLY INPUT'!AM5</f>
        <v>0</v>
      </c>
      <c r="J4" s="32">
        <f>'PANEL 1 TALLY INPUT'!AN5</f>
        <v>0</v>
      </c>
      <c r="K4" s="31">
        <f>'PANEL 1 TALLY INPUT'!AO5</f>
        <v>0</v>
      </c>
      <c r="M4" s="30">
        <f>'PANEL 2 TALLY INPUT'!AQ5</f>
        <v>0</v>
      </c>
      <c r="N4" s="30">
        <f>'PANEL 2 TALLY INPUT'!B5</f>
        <v>0</v>
      </c>
      <c r="O4" s="30">
        <f>'PANEL 2 TALLY INPUT'!C5</f>
        <v>0</v>
      </c>
      <c r="P4" s="30">
        <f>'PANEL 2 TALLY INPUT'!D5</f>
        <v>0</v>
      </c>
      <c r="Q4" s="30" t="str">
        <f>'PANEL 2 TALLY INPUT'!E5</f>
        <v/>
      </c>
      <c r="R4" s="30" t="str">
        <f>'PANEL 2 TALLY INPUT'!F5</f>
        <v/>
      </c>
      <c r="S4" s="34">
        <f>'PANEL 2 TALLY INPUT'!Q5</f>
        <v>0</v>
      </c>
      <c r="T4" s="32">
        <f>'PANEL 2 TALLY INPUT'!AB5</f>
        <v>0</v>
      </c>
      <c r="U4" s="32">
        <f>'PANEL 2 TALLY INPUT'!AM5</f>
        <v>0</v>
      </c>
      <c r="V4" s="32">
        <f>'PANEL 2 TALLY INPUT'!AN5</f>
        <v>0</v>
      </c>
      <c r="W4" s="38">
        <f>'PANEL 2 TALLY INPUT'!AO5</f>
        <v>0</v>
      </c>
      <c r="Y4" s="30">
        <f>'PANEL 3 TALLY INPUT'!AQ5</f>
        <v>0</v>
      </c>
      <c r="Z4" s="30">
        <f>'PANEL 3 TALLY INPUT'!B5</f>
        <v>0</v>
      </c>
      <c r="AA4" s="30">
        <f>'PANEL 3 TALLY INPUT'!C5</f>
        <v>0</v>
      </c>
      <c r="AB4" s="30">
        <f>'PANEL 3 TALLY INPUT'!D5</f>
        <v>0</v>
      </c>
      <c r="AC4" s="30" t="str">
        <f>'PANEL 3 TALLY INPUT'!E5</f>
        <v/>
      </c>
      <c r="AD4" s="30" t="str">
        <f>'PANEL 3 TALLY INPUT'!F5</f>
        <v/>
      </c>
      <c r="AE4" s="34">
        <f>'PANEL 3 TALLY INPUT'!Q5</f>
        <v>0</v>
      </c>
      <c r="AF4" s="32">
        <f>'PANEL 3 TALLY INPUT'!AB5</f>
        <v>0</v>
      </c>
      <c r="AG4" s="32">
        <f>'PANEL 3 TALLY INPUT'!AM5</f>
        <v>0</v>
      </c>
      <c r="AH4" s="32">
        <f>'PANEL 3 TALLY INPUT'!AN5</f>
        <v>0</v>
      </c>
      <c r="AI4" s="38">
        <f>'PANEL 3 TALLY INPUT'!AO5</f>
        <v>0</v>
      </c>
    </row>
    <row r="5" spans="1:35" thickTop="1" thickBot="1" x14ac:dyDescent="0.6">
      <c r="A5" s="30">
        <f>'PANEL 1 TALLY INPUT'!AQ6</f>
        <v>0</v>
      </c>
      <c r="B5" s="30">
        <f>'PANEL 1 TALLY INPUT'!B6</f>
        <v>0</v>
      </c>
      <c r="C5" s="30">
        <f>'PANEL 1 TALLY INPUT'!C6</f>
        <v>0</v>
      </c>
      <c r="D5" s="30" t="str">
        <f>'PANEL 1 TALLY INPUT'!E6</f>
        <v/>
      </c>
      <c r="E5" s="30" t="str">
        <f>'PANEL 1 TALLY INPUT'!F6</f>
        <v/>
      </c>
      <c r="F5" s="30">
        <f>'PANEL 1 TALLY INPUT'!D6</f>
        <v>0</v>
      </c>
      <c r="G5" s="34">
        <f>'PANEL 1 TALLY INPUT'!Q6</f>
        <v>0</v>
      </c>
      <c r="H5" s="32">
        <f>'PANEL 1 TALLY INPUT'!AB6</f>
        <v>0</v>
      </c>
      <c r="I5" s="32">
        <f>'PANEL 1 TALLY INPUT'!AM6</f>
        <v>0</v>
      </c>
      <c r="J5" s="32">
        <f>'PANEL 1 TALLY INPUT'!AN6</f>
        <v>0</v>
      </c>
      <c r="K5" s="31">
        <f>'PANEL 1 TALLY INPUT'!AO6</f>
        <v>0</v>
      </c>
      <c r="M5" s="30">
        <f>'PANEL 2 TALLY INPUT'!AQ6</f>
        <v>0</v>
      </c>
      <c r="N5" s="30">
        <f>'PANEL 2 TALLY INPUT'!B6</f>
        <v>0</v>
      </c>
      <c r="O5" s="30">
        <f>'PANEL 2 TALLY INPUT'!C6</f>
        <v>0</v>
      </c>
      <c r="P5" s="30">
        <f>'PANEL 2 TALLY INPUT'!D6</f>
        <v>0</v>
      </c>
      <c r="Q5" s="30" t="str">
        <f>'PANEL 2 TALLY INPUT'!E6</f>
        <v/>
      </c>
      <c r="R5" s="30" t="str">
        <f>'PANEL 2 TALLY INPUT'!F6</f>
        <v/>
      </c>
      <c r="S5" s="34">
        <f>'PANEL 2 TALLY INPUT'!Q6</f>
        <v>0</v>
      </c>
      <c r="T5" s="32">
        <f>'PANEL 2 TALLY INPUT'!AB6</f>
        <v>0</v>
      </c>
      <c r="U5" s="32">
        <f>'PANEL 2 TALLY INPUT'!AM6</f>
        <v>0</v>
      </c>
      <c r="V5" s="32">
        <f>'PANEL 2 TALLY INPUT'!AN6</f>
        <v>0</v>
      </c>
      <c r="W5" s="38">
        <f>'PANEL 2 TALLY INPUT'!AO6</f>
        <v>0</v>
      </c>
      <c r="Y5" s="30">
        <f>'PANEL 3 TALLY INPUT'!AQ6</f>
        <v>0</v>
      </c>
      <c r="Z5" s="30">
        <f>'PANEL 3 TALLY INPUT'!B6</f>
        <v>0</v>
      </c>
      <c r="AA5" s="30">
        <f>'PANEL 3 TALLY INPUT'!C6</f>
        <v>0</v>
      </c>
      <c r="AB5" s="30">
        <f>'PANEL 3 TALLY INPUT'!D6</f>
        <v>0</v>
      </c>
      <c r="AC5" s="30" t="str">
        <f>'PANEL 3 TALLY INPUT'!E6</f>
        <v/>
      </c>
      <c r="AD5" s="30" t="str">
        <f>'PANEL 3 TALLY INPUT'!F6</f>
        <v/>
      </c>
      <c r="AE5" s="34">
        <f>'PANEL 3 TALLY INPUT'!Q6</f>
        <v>0</v>
      </c>
      <c r="AF5" s="32">
        <f>'PANEL 3 TALLY INPUT'!AB6</f>
        <v>0</v>
      </c>
      <c r="AG5" s="32">
        <f>'PANEL 3 TALLY INPUT'!AM6</f>
        <v>0</v>
      </c>
      <c r="AH5" s="32">
        <f>'PANEL 3 TALLY INPUT'!AN6</f>
        <v>0</v>
      </c>
      <c r="AI5" s="38">
        <f>'PANEL 3 TALLY INPUT'!AO6</f>
        <v>0</v>
      </c>
    </row>
    <row r="6" spans="1:35" thickTop="1" thickBot="1" x14ac:dyDescent="0.6">
      <c r="A6" s="30">
        <f>'PANEL 1 TALLY INPUT'!AQ7</f>
        <v>0</v>
      </c>
      <c r="B6" s="30">
        <f>'PANEL 1 TALLY INPUT'!B7</f>
        <v>0</v>
      </c>
      <c r="C6" s="30">
        <f>'PANEL 1 TALLY INPUT'!C7</f>
        <v>0</v>
      </c>
      <c r="D6" s="30" t="str">
        <f>'PANEL 1 TALLY INPUT'!E7</f>
        <v/>
      </c>
      <c r="E6" s="30" t="str">
        <f>'PANEL 1 TALLY INPUT'!F7</f>
        <v/>
      </c>
      <c r="F6" s="30">
        <f>'PANEL 1 TALLY INPUT'!D7</f>
        <v>0</v>
      </c>
      <c r="G6" s="34">
        <f>'PANEL 1 TALLY INPUT'!Q7</f>
        <v>0</v>
      </c>
      <c r="H6" s="32">
        <f>'PANEL 1 TALLY INPUT'!AB7</f>
        <v>0</v>
      </c>
      <c r="I6" s="32">
        <f>'PANEL 1 TALLY INPUT'!AM7</f>
        <v>0</v>
      </c>
      <c r="J6" s="32">
        <f>'PANEL 1 TALLY INPUT'!AN7</f>
        <v>0</v>
      </c>
      <c r="K6" s="31">
        <f>'PANEL 1 TALLY INPUT'!AO7</f>
        <v>0</v>
      </c>
      <c r="M6" s="30">
        <f>'PANEL 2 TALLY INPUT'!AQ7</f>
        <v>0</v>
      </c>
      <c r="N6" s="30">
        <f>'PANEL 2 TALLY INPUT'!B7</f>
        <v>0</v>
      </c>
      <c r="O6" s="30">
        <f>'PANEL 2 TALLY INPUT'!C7</f>
        <v>0</v>
      </c>
      <c r="P6" s="30">
        <f>'PANEL 2 TALLY INPUT'!D7</f>
        <v>0</v>
      </c>
      <c r="Q6" s="30" t="str">
        <f>'PANEL 2 TALLY INPUT'!E7</f>
        <v/>
      </c>
      <c r="R6" s="30" t="str">
        <f>'PANEL 2 TALLY INPUT'!F7</f>
        <v/>
      </c>
      <c r="S6" s="34">
        <f>'PANEL 2 TALLY INPUT'!Q7</f>
        <v>0</v>
      </c>
      <c r="T6" s="32">
        <f>'PANEL 2 TALLY INPUT'!AB7</f>
        <v>0</v>
      </c>
      <c r="U6" s="32">
        <f>'PANEL 2 TALLY INPUT'!AM7</f>
        <v>0</v>
      </c>
      <c r="V6" s="32">
        <f>'PANEL 2 TALLY INPUT'!AN7</f>
        <v>0</v>
      </c>
      <c r="W6" s="38">
        <f>'PANEL 2 TALLY INPUT'!AO7</f>
        <v>0</v>
      </c>
      <c r="Y6" s="30">
        <f>'PANEL 3 TALLY INPUT'!AQ7</f>
        <v>0</v>
      </c>
      <c r="Z6" s="30">
        <f>'PANEL 3 TALLY INPUT'!B7</f>
        <v>0</v>
      </c>
      <c r="AA6" s="30">
        <f>'PANEL 3 TALLY INPUT'!C7</f>
        <v>0</v>
      </c>
      <c r="AB6" s="30">
        <f>'PANEL 3 TALLY INPUT'!D7</f>
        <v>0</v>
      </c>
      <c r="AC6" s="30" t="str">
        <f>'PANEL 3 TALLY INPUT'!E7</f>
        <v/>
      </c>
      <c r="AD6" s="30" t="str">
        <f>'PANEL 3 TALLY INPUT'!F7</f>
        <v/>
      </c>
      <c r="AE6" s="34">
        <f>'PANEL 3 TALLY INPUT'!Q7</f>
        <v>0</v>
      </c>
      <c r="AF6" s="32">
        <f>'PANEL 3 TALLY INPUT'!AB7</f>
        <v>0</v>
      </c>
      <c r="AG6" s="32">
        <f>'PANEL 3 TALLY INPUT'!AM7</f>
        <v>0</v>
      </c>
      <c r="AH6" s="32">
        <f>'PANEL 3 TALLY INPUT'!AN7</f>
        <v>0</v>
      </c>
      <c r="AI6" s="38">
        <f>'PANEL 3 TALLY INPUT'!AO7</f>
        <v>0</v>
      </c>
    </row>
    <row r="7" spans="1:35" thickTop="1" thickBot="1" x14ac:dyDescent="0.6">
      <c r="A7" s="30">
        <f>'PANEL 1 TALLY INPUT'!AQ8</f>
        <v>0</v>
      </c>
      <c r="B7" s="30">
        <f>'PANEL 1 TALLY INPUT'!B8</f>
        <v>0</v>
      </c>
      <c r="C7" s="30">
        <f>'PANEL 1 TALLY INPUT'!C8</f>
        <v>0</v>
      </c>
      <c r="D7" s="30" t="str">
        <f>'PANEL 1 TALLY INPUT'!E8</f>
        <v/>
      </c>
      <c r="E7" s="30" t="str">
        <f>'PANEL 1 TALLY INPUT'!F8</f>
        <v/>
      </c>
      <c r="F7" s="30">
        <f>'PANEL 1 TALLY INPUT'!D8</f>
        <v>0</v>
      </c>
      <c r="G7" s="34">
        <f>'PANEL 1 TALLY INPUT'!Q8</f>
        <v>0</v>
      </c>
      <c r="H7" s="32">
        <f>'PANEL 1 TALLY INPUT'!AB8</f>
        <v>0</v>
      </c>
      <c r="I7" s="32">
        <f>'PANEL 1 TALLY INPUT'!AM8</f>
        <v>0</v>
      </c>
      <c r="J7" s="32">
        <f>'PANEL 1 TALLY INPUT'!AN8</f>
        <v>0</v>
      </c>
      <c r="K7" s="31">
        <f>'PANEL 1 TALLY INPUT'!AO8</f>
        <v>0</v>
      </c>
      <c r="M7" s="30">
        <f>'PANEL 2 TALLY INPUT'!AQ8</f>
        <v>0</v>
      </c>
      <c r="N7" s="30">
        <f>'PANEL 2 TALLY INPUT'!B8</f>
        <v>0</v>
      </c>
      <c r="O7" s="30">
        <f>'PANEL 2 TALLY INPUT'!C8</f>
        <v>0</v>
      </c>
      <c r="P7" s="30">
        <f>'PANEL 2 TALLY INPUT'!D8</f>
        <v>0</v>
      </c>
      <c r="Q7" s="30" t="str">
        <f>'PANEL 2 TALLY INPUT'!E8</f>
        <v/>
      </c>
      <c r="R7" s="30" t="str">
        <f>'PANEL 2 TALLY INPUT'!F8</f>
        <v/>
      </c>
      <c r="S7" s="34">
        <f>'PANEL 2 TALLY INPUT'!Q8</f>
        <v>0</v>
      </c>
      <c r="T7" s="32">
        <f>'PANEL 2 TALLY INPUT'!AB8</f>
        <v>0</v>
      </c>
      <c r="U7" s="32">
        <f>'PANEL 2 TALLY INPUT'!AM8</f>
        <v>0</v>
      </c>
      <c r="V7" s="32">
        <f>'PANEL 2 TALLY INPUT'!AN8</f>
        <v>0</v>
      </c>
      <c r="W7" s="38">
        <f>'PANEL 2 TALLY INPUT'!AO8</f>
        <v>0</v>
      </c>
      <c r="Y7" s="30">
        <f>'PANEL 3 TALLY INPUT'!AQ8</f>
        <v>0</v>
      </c>
      <c r="Z7" s="30">
        <f>'PANEL 3 TALLY INPUT'!B8</f>
        <v>0</v>
      </c>
      <c r="AA7" s="30">
        <f>'PANEL 3 TALLY INPUT'!C8</f>
        <v>0</v>
      </c>
      <c r="AB7" s="30">
        <f>'PANEL 3 TALLY INPUT'!D8</f>
        <v>0</v>
      </c>
      <c r="AC7" s="30" t="str">
        <f>'PANEL 3 TALLY INPUT'!E8</f>
        <v/>
      </c>
      <c r="AD7" s="30" t="str">
        <f>'PANEL 3 TALLY INPUT'!F8</f>
        <v/>
      </c>
      <c r="AE7" s="34">
        <f>'PANEL 3 TALLY INPUT'!Q8</f>
        <v>0</v>
      </c>
      <c r="AF7" s="32">
        <f>'PANEL 3 TALLY INPUT'!AB8</f>
        <v>0</v>
      </c>
      <c r="AG7" s="32">
        <f>'PANEL 3 TALLY INPUT'!AM8</f>
        <v>0</v>
      </c>
      <c r="AH7" s="32">
        <f>'PANEL 3 TALLY INPUT'!AN8</f>
        <v>0</v>
      </c>
      <c r="AI7" s="38">
        <f>'PANEL 3 TALLY INPUT'!AO8</f>
        <v>0</v>
      </c>
    </row>
    <row r="8" spans="1:35" thickTop="1" thickBot="1" x14ac:dyDescent="0.6">
      <c r="A8" s="30">
        <f>'PANEL 1 TALLY INPUT'!AQ9</f>
        <v>0</v>
      </c>
      <c r="B8" s="30">
        <f>'PANEL 1 TALLY INPUT'!B9</f>
        <v>0</v>
      </c>
      <c r="C8" s="30">
        <f>'PANEL 1 TALLY INPUT'!C9</f>
        <v>0</v>
      </c>
      <c r="D8" s="30" t="str">
        <f>'PANEL 1 TALLY INPUT'!E9</f>
        <v/>
      </c>
      <c r="E8" s="30" t="str">
        <f>'PANEL 1 TALLY INPUT'!F9</f>
        <v/>
      </c>
      <c r="F8" s="30">
        <f>'PANEL 1 TALLY INPUT'!D9</f>
        <v>0</v>
      </c>
      <c r="G8" s="34">
        <f>'PANEL 1 TALLY INPUT'!Q9</f>
        <v>0</v>
      </c>
      <c r="H8" s="32">
        <f>'PANEL 1 TALLY INPUT'!AB9</f>
        <v>0</v>
      </c>
      <c r="I8" s="32">
        <f>'PANEL 1 TALLY INPUT'!AM9</f>
        <v>0</v>
      </c>
      <c r="J8" s="32">
        <f>'PANEL 1 TALLY INPUT'!AN9</f>
        <v>0</v>
      </c>
      <c r="K8" s="31">
        <f>'PANEL 1 TALLY INPUT'!AO9</f>
        <v>0</v>
      </c>
      <c r="M8" s="30">
        <f>'PANEL 2 TALLY INPUT'!AQ9</f>
        <v>0</v>
      </c>
      <c r="N8" s="30">
        <f>'PANEL 2 TALLY INPUT'!B9</f>
        <v>0</v>
      </c>
      <c r="O8" s="30">
        <f>'PANEL 2 TALLY INPUT'!C9</f>
        <v>0</v>
      </c>
      <c r="P8" s="30">
        <f>'PANEL 2 TALLY INPUT'!D9</f>
        <v>0</v>
      </c>
      <c r="Q8" s="30" t="str">
        <f>'PANEL 2 TALLY INPUT'!E9</f>
        <v/>
      </c>
      <c r="R8" s="30" t="str">
        <f>'PANEL 2 TALLY INPUT'!F9</f>
        <v/>
      </c>
      <c r="S8" s="34">
        <f>'PANEL 2 TALLY INPUT'!Q9</f>
        <v>0</v>
      </c>
      <c r="T8" s="32">
        <f>'PANEL 2 TALLY INPUT'!AB9</f>
        <v>0</v>
      </c>
      <c r="U8" s="32">
        <f>'PANEL 2 TALLY INPUT'!AM9</f>
        <v>0</v>
      </c>
      <c r="V8" s="32">
        <f>'PANEL 2 TALLY INPUT'!AN9</f>
        <v>0</v>
      </c>
      <c r="W8" s="38">
        <f>'PANEL 2 TALLY INPUT'!AO9</f>
        <v>0</v>
      </c>
      <c r="Y8" s="30">
        <f>'PANEL 3 TALLY INPUT'!AQ9</f>
        <v>0</v>
      </c>
      <c r="Z8" s="30">
        <f>'PANEL 3 TALLY INPUT'!B9</f>
        <v>0</v>
      </c>
      <c r="AA8" s="30">
        <f>'PANEL 3 TALLY INPUT'!C9</f>
        <v>0</v>
      </c>
      <c r="AB8" s="30">
        <f>'PANEL 3 TALLY INPUT'!D9</f>
        <v>0</v>
      </c>
      <c r="AC8" s="30" t="str">
        <f>'PANEL 3 TALLY INPUT'!E9</f>
        <v/>
      </c>
      <c r="AD8" s="30" t="str">
        <f>'PANEL 3 TALLY INPUT'!F9</f>
        <v/>
      </c>
      <c r="AE8" s="34">
        <f>'PANEL 3 TALLY INPUT'!Q9</f>
        <v>0</v>
      </c>
      <c r="AF8" s="32">
        <f>'PANEL 3 TALLY INPUT'!AB9</f>
        <v>0</v>
      </c>
      <c r="AG8" s="32">
        <f>'PANEL 3 TALLY INPUT'!AM9</f>
        <v>0</v>
      </c>
      <c r="AH8" s="32">
        <f>'PANEL 3 TALLY INPUT'!AN9</f>
        <v>0</v>
      </c>
      <c r="AI8" s="38">
        <f>'PANEL 3 TALLY INPUT'!AO9</f>
        <v>0</v>
      </c>
    </row>
    <row r="9" spans="1:35" thickTop="1" thickBot="1" x14ac:dyDescent="0.6">
      <c r="A9" s="30">
        <f>'PANEL 1 TALLY INPUT'!AQ10</f>
        <v>0</v>
      </c>
      <c r="B9" s="30">
        <f>'PANEL 1 TALLY INPUT'!B10</f>
        <v>0</v>
      </c>
      <c r="C9" s="30">
        <f>'PANEL 1 TALLY INPUT'!C10</f>
        <v>0</v>
      </c>
      <c r="D9" s="30" t="str">
        <f>'PANEL 1 TALLY INPUT'!E10</f>
        <v/>
      </c>
      <c r="E9" s="30" t="str">
        <f>'PANEL 1 TALLY INPUT'!F10</f>
        <v/>
      </c>
      <c r="F9" s="30">
        <f>'PANEL 1 TALLY INPUT'!D10</f>
        <v>0</v>
      </c>
      <c r="G9" s="34">
        <f>'PANEL 1 TALLY INPUT'!Q10</f>
        <v>0</v>
      </c>
      <c r="H9" s="32">
        <f>'PANEL 1 TALLY INPUT'!AB10</f>
        <v>0</v>
      </c>
      <c r="I9" s="32">
        <f>'PANEL 1 TALLY INPUT'!AM10</f>
        <v>0</v>
      </c>
      <c r="J9" s="32">
        <f>'PANEL 1 TALLY INPUT'!AN10</f>
        <v>0</v>
      </c>
      <c r="K9" s="31">
        <f>'PANEL 1 TALLY INPUT'!AO10</f>
        <v>0</v>
      </c>
      <c r="M9" s="30">
        <f>'PANEL 2 TALLY INPUT'!AQ10</f>
        <v>0</v>
      </c>
      <c r="N9" s="30">
        <f>'PANEL 2 TALLY INPUT'!B10</f>
        <v>0</v>
      </c>
      <c r="O9" s="30">
        <f>'PANEL 2 TALLY INPUT'!C10</f>
        <v>0</v>
      </c>
      <c r="P9" s="30">
        <f>'PANEL 2 TALLY INPUT'!D10</f>
        <v>0</v>
      </c>
      <c r="Q9" s="30" t="str">
        <f>'PANEL 2 TALLY INPUT'!E10</f>
        <v/>
      </c>
      <c r="R9" s="30" t="str">
        <f>'PANEL 2 TALLY INPUT'!F10</f>
        <v/>
      </c>
      <c r="S9" s="34">
        <f>'PANEL 2 TALLY INPUT'!Q10</f>
        <v>0</v>
      </c>
      <c r="T9" s="32">
        <f>'PANEL 2 TALLY INPUT'!AB10</f>
        <v>0</v>
      </c>
      <c r="U9" s="32">
        <f>'PANEL 2 TALLY INPUT'!AM10</f>
        <v>0</v>
      </c>
      <c r="V9" s="32">
        <f>'PANEL 2 TALLY INPUT'!AN10</f>
        <v>0</v>
      </c>
      <c r="W9" s="38">
        <f>'PANEL 2 TALLY INPUT'!AO10</f>
        <v>0</v>
      </c>
      <c r="Y9" s="30">
        <f>'PANEL 3 TALLY INPUT'!AQ10</f>
        <v>0</v>
      </c>
      <c r="Z9" s="30">
        <f>'PANEL 3 TALLY INPUT'!B10</f>
        <v>0</v>
      </c>
      <c r="AA9" s="30">
        <f>'PANEL 3 TALLY INPUT'!C10</f>
        <v>0</v>
      </c>
      <c r="AB9" s="30">
        <f>'PANEL 3 TALLY INPUT'!D10</f>
        <v>0</v>
      </c>
      <c r="AC9" s="30" t="str">
        <f>'PANEL 3 TALLY INPUT'!E10</f>
        <v/>
      </c>
      <c r="AD9" s="30" t="str">
        <f>'PANEL 3 TALLY INPUT'!F10</f>
        <v/>
      </c>
      <c r="AE9" s="34">
        <f>'PANEL 3 TALLY INPUT'!Q10</f>
        <v>0</v>
      </c>
      <c r="AF9" s="32">
        <f>'PANEL 3 TALLY INPUT'!AB10</f>
        <v>0</v>
      </c>
      <c r="AG9" s="32">
        <f>'PANEL 3 TALLY INPUT'!AM10</f>
        <v>0</v>
      </c>
      <c r="AH9" s="32">
        <f>'PANEL 3 TALLY INPUT'!AN10</f>
        <v>0</v>
      </c>
      <c r="AI9" s="38">
        <f>'PANEL 3 TALLY INPUT'!AO10</f>
        <v>0</v>
      </c>
    </row>
    <row r="10" spans="1:35" thickTop="1" thickBot="1" x14ac:dyDescent="0.6">
      <c r="A10" s="30">
        <f>'PANEL 1 TALLY INPUT'!AQ11</f>
        <v>0</v>
      </c>
      <c r="B10" s="30">
        <f>'PANEL 1 TALLY INPUT'!B11</f>
        <v>0</v>
      </c>
      <c r="C10" s="30">
        <f>'PANEL 1 TALLY INPUT'!C11</f>
        <v>0</v>
      </c>
      <c r="D10" s="30" t="str">
        <f>'PANEL 1 TALLY INPUT'!E11</f>
        <v/>
      </c>
      <c r="E10" s="30" t="str">
        <f>'PANEL 1 TALLY INPUT'!F11</f>
        <v/>
      </c>
      <c r="F10" s="30">
        <f>'PANEL 1 TALLY INPUT'!D11</f>
        <v>0</v>
      </c>
      <c r="G10" s="34">
        <f>'PANEL 1 TALLY INPUT'!Q11</f>
        <v>0</v>
      </c>
      <c r="H10" s="32">
        <f>'PANEL 1 TALLY INPUT'!AB11</f>
        <v>0</v>
      </c>
      <c r="I10" s="32">
        <f>'PANEL 1 TALLY INPUT'!AM11</f>
        <v>0</v>
      </c>
      <c r="J10" s="32">
        <f>'PANEL 1 TALLY INPUT'!AN11</f>
        <v>0</v>
      </c>
      <c r="K10" s="31">
        <f>'PANEL 1 TALLY INPUT'!AO11</f>
        <v>0</v>
      </c>
      <c r="M10" s="30">
        <f>'PANEL 2 TALLY INPUT'!AQ11</f>
        <v>0</v>
      </c>
      <c r="N10" s="30">
        <f>'PANEL 2 TALLY INPUT'!B11</f>
        <v>0</v>
      </c>
      <c r="O10" s="30">
        <f>'PANEL 2 TALLY INPUT'!C11</f>
        <v>0</v>
      </c>
      <c r="P10" s="30">
        <f>'PANEL 2 TALLY INPUT'!D11</f>
        <v>0</v>
      </c>
      <c r="Q10" s="30" t="str">
        <f>'PANEL 2 TALLY INPUT'!E11</f>
        <v/>
      </c>
      <c r="R10" s="30" t="str">
        <f>'PANEL 2 TALLY INPUT'!F11</f>
        <v/>
      </c>
      <c r="S10" s="34">
        <f>'PANEL 2 TALLY INPUT'!Q11</f>
        <v>0</v>
      </c>
      <c r="T10" s="32">
        <f>'PANEL 2 TALLY INPUT'!AB11</f>
        <v>0</v>
      </c>
      <c r="U10" s="32">
        <f>'PANEL 2 TALLY INPUT'!AM11</f>
        <v>0</v>
      </c>
      <c r="V10" s="32">
        <f>'PANEL 2 TALLY INPUT'!AN11</f>
        <v>0</v>
      </c>
      <c r="W10" s="38">
        <f>'PANEL 2 TALLY INPUT'!AO11</f>
        <v>0</v>
      </c>
      <c r="Y10" s="30">
        <f>'PANEL 3 TALLY INPUT'!AQ11</f>
        <v>0</v>
      </c>
      <c r="Z10" s="30">
        <f>'PANEL 3 TALLY INPUT'!B11</f>
        <v>0</v>
      </c>
      <c r="AA10" s="30">
        <f>'PANEL 3 TALLY INPUT'!C11</f>
        <v>0</v>
      </c>
      <c r="AB10" s="30">
        <f>'PANEL 3 TALLY INPUT'!D11</f>
        <v>0</v>
      </c>
      <c r="AC10" s="30" t="str">
        <f>'PANEL 3 TALLY INPUT'!E11</f>
        <v/>
      </c>
      <c r="AD10" s="30" t="str">
        <f>'PANEL 3 TALLY INPUT'!F11</f>
        <v/>
      </c>
      <c r="AE10" s="34">
        <f>'PANEL 3 TALLY INPUT'!Q11</f>
        <v>0</v>
      </c>
      <c r="AF10" s="32">
        <f>'PANEL 3 TALLY INPUT'!AB11</f>
        <v>0</v>
      </c>
      <c r="AG10" s="32">
        <f>'PANEL 3 TALLY INPUT'!AM11</f>
        <v>0</v>
      </c>
      <c r="AH10" s="32">
        <f>'PANEL 3 TALLY INPUT'!AN11</f>
        <v>0</v>
      </c>
      <c r="AI10" s="38">
        <f>'PANEL 3 TALLY INPUT'!AO11</f>
        <v>0</v>
      </c>
    </row>
    <row r="11" spans="1:35" thickTop="1" thickBot="1" x14ac:dyDescent="0.6">
      <c r="A11" s="30">
        <f>'PANEL 1 TALLY INPUT'!AQ12</f>
        <v>0</v>
      </c>
      <c r="B11" s="30">
        <f>'PANEL 1 TALLY INPUT'!B12</f>
        <v>0</v>
      </c>
      <c r="C11" s="30">
        <f>'PANEL 1 TALLY INPUT'!C12</f>
        <v>0</v>
      </c>
      <c r="D11" s="30" t="str">
        <f>'PANEL 1 TALLY INPUT'!E12</f>
        <v/>
      </c>
      <c r="E11" s="30" t="str">
        <f>'PANEL 1 TALLY INPUT'!F12</f>
        <v/>
      </c>
      <c r="F11" s="30">
        <f>'PANEL 1 TALLY INPUT'!D12</f>
        <v>0</v>
      </c>
      <c r="G11" s="34">
        <f>'PANEL 1 TALLY INPUT'!Q12</f>
        <v>0</v>
      </c>
      <c r="H11" s="32">
        <f>'PANEL 1 TALLY INPUT'!AB12</f>
        <v>0</v>
      </c>
      <c r="I11" s="32">
        <f>'PANEL 1 TALLY INPUT'!AM12</f>
        <v>0</v>
      </c>
      <c r="J11" s="32">
        <f>'PANEL 1 TALLY INPUT'!AN12</f>
        <v>0</v>
      </c>
      <c r="K11" s="31">
        <f>'PANEL 1 TALLY INPUT'!AO12</f>
        <v>0</v>
      </c>
      <c r="M11" s="30">
        <f>'PANEL 2 TALLY INPUT'!AQ12</f>
        <v>0</v>
      </c>
      <c r="N11" s="30">
        <f>'PANEL 2 TALLY INPUT'!B12</f>
        <v>0</v>
      </c>
      <c r="O11" s="30">
        <f>'PANEL 2 TALLY INPUT'!C12</f>
        <v>0</v>
      </c>
      <c r="P11" s="30">
        <f>'PANEL 2 TALLY INPUT'!D12</f>
        <v>0</v>
      </c>
      <c r="Q11" s="30" t="str">
        <f>'PANEL 2 TALLY INPUT'!E12</f>
        <v/>
      </c>
      <c r="R11" s="30" t="str">
        <f>'PANEL 2 TALLY INPUT'!F12</f>
        <v/>
      </c>
      <c r="S11" s="34">
        <f>'PANEL 2 TALLY INPUT'!Q12</f>
        <v>0</v>
      </c>
      <c r="T11" s="32">
        <f>'PANEL 2 TALLY INPUT'!AB12</f>
        <v>0</v>
      </c>
      <c r="U11" s="32">
        <f>'PANEL 2 TALLY INPUT'!AM12</f>
        <v>0</v>
      </c>
      <c r="V11" s="32">
        <f>'PANEL 2 TALLY INPUT'!AN12</f>
        <v>0</v>
      </c>
      <c r="W11" s="38">
        <f>'PANEL 2 TALLY INPUT'!AO12</f>
        <v>0</v>
      </c>
      <c r="Y11" s="30">
        <f>'PANEL 3 TALLY INPUT'!AQ12</f>
        <v>0</v>
      </c>
      <c r="Z11" s="30">
        <f>'PANEL 3 TALLY INPUT'!B12</f>
        <v>0</v>
      </c>
      <c r="AA11" s="30">
        <f>'PANEL 3 TALLY INPUT'!C12</f>
        <v>0</v>
      </c>
      <c r="AB11" s="30">
        <f>'PANEL 3 TALLY INPUT'!D12</f>
        <v>0</v>
      </c>
      <c r="AC11" s="30" t="str">
        <f>'PANEL 3 TALLY INPUT'!E12</f>
        <v/>
      </c>
      <c r="AD11" s="30" t="str">
        <f>'PANEL 3 TALLY INPUT'!F12</f>
        <v/>
      </c>
      <c r="AE11" s="34">
        <f>'PANEL 3 TALLY INPUT'!Q12</f>
        <v>0</v>
      </c>
      <c r="AF11" s="32">
        <f>'PANEL 3 TALLY INPUT'!AB12</f>
        <v>0</v>
      </c>
      <c r="AG11" s="32">
        <f>'PANEL 3 TALLY INPUT'!AM12</f>
        <v>0</v>
      </c>
      <c r="AH11" s="32">
        <f>'PANEL 3 TALLY INPUT'!AN12</f>
        <v>0</v>
      </c>
      <c r="AI11" s="38">
        <f>'PANEL 3 TALLY INPUT'!AO12</f>
        <v>0</v>
      </c>
    </row>
    <row r="12" spans="1:35" thickTop="1" thickBot="1" x14ac:dyDescent="0.6">
      <c r="A12" s="30">
        <f>'PANEL 1 TALLY INPUT'!AQ13</f>
        <v>0</v>
      </c>
      <c r="B12" s="30">
        <f>'PANEL 1 TALLY INPUT'!B13</f>
        <v>0</v>
      </c>
      <c r="C12" s="30">
        <f>'PANEL 1 TALLY INPUT'!C13</f>
        <v>0</v>
      </c>
      <c r="D12" s="30" t="str">
        <f>'PANEL 1 TALLY INPUT'!E13</f>
        <v/>
      </c>
      <c r="E12" s="30" t="str">
        <f>'PANEL 1 TALLY INPUT'!F13</f>
        <v/>
      </c>
      <c r="F12" s="30">
        <f>'PANEL 1 TALLY INPUT'!D13</f>
        <v>0</v>
      </c>
      <c r="G12" s="34">
        <f>'PANEL 1 TALLY INPUT'!Q13</f>
        <v>0</v>
      </c>
      <c r="H12" s="32">
        <f>'PANEL 1 TALLY INPUT'!AB13</f>
        <v>0</v>
      </c>
      <c r="I12" s="32">
        <f>'PANEL 1 TALLY INPUT'!AM13</f>
        <v>0</v>
      </c>
      <c r="J12" s="32">
        <f>'PANEL 1 TALLY INPUT'!AN13</f>
        <v>0</v>
      </c>
      <c r="K12" s="31">
        <f>'PANEL 1 TALLY INPUT'!AO13</f>
        <v>0</v>
      </c>
      <c r="M12" s="30">
        <f>'PANEL 2 TALLY INPUT'!AQ13</f>
        <v>0</v>
      </c>
      <c r="N12" s="30">
        <f>'PANEL 2 TALLY INPUT'!B13</f>
        <v>0</v>
      </c>
      <c r="O12" s="30">
        <f>'PANEL 2 TALLY INPUT'!C13</f>
        <v>0</v>
      </c>
      <c r="P12" s="30">
        <f>'PANEL 2 TALLY INPUT'!D13</f>
        <v>0</v>
      </c>
      <c r="Q12" s="30" t="str">
        <f>'PANEL 2 TALLY INPUT'!E13</f>
        <v/>
      </c>
      <c r="R12" s="30" t="str">
        <f>'PANEL 2 TALLY INPUT'!F13</f>
        <v/>
      </c>
      <c r="S12" s="34">
        <f>'PANEL 2 TALLY INPUT'!Q13</f>
        <v>0</v>
      </c>
      <c r="T12" s="32">
        <f>'PANEL 2 TALLY INPUT'!AB13</f>
        <v>0</v>
      </c>
      <c r="U12" s="32">
        <f>'PANEL 2 TALLY INPUT'!AM13</f>
        <v>0</v>
      </c>
      <c r="V12" s="32">
        <f>'PANEL 2 TALLY INPUT'!AN13</f>
        <v>0</v>
      </c>
      <c r="W12" s="38">
        <f>'PANEL 2 TALLY INPUT'!AO13</f>
        <v>0</v>
      </c>
      <c r="Y12" s="30">
        <f>'PANEL 3 TALLY INPUT'!AQ13</f>
        <v>0</v>
      </c>
      <c r="Z12" s="30">
        <f>'PANEL 3 TALLY INPUT'!B13</f>
        <v>0</v>
      </c>
      <c r="AA12" s="30">
        <f>'PANEL 3 TALLY INPUT'!C13</f>
        <v>0</v>
      </c>
      <c r="AB12" s="30">
        <f>'PANEL 3 TALLY INPUT'!D13</f>
        <v>0</v>
      </c>
      <c r="AC12" s="30" t="str">
        <f>'PANEL 3 TALLY INPUT'!E13</f>
        <v/>
      </c>
      <c r="AD12" s="30" t="str">
        <f>'PANEL 3 TALLY INPUT'!F13</f>
        <v/>
      </c>
      <c r="AE12" s="34">
        <f>'PANEL 3 TALLY INPUT'!Q13</f>
        <v>0</v>
      </c>
      <c r="AF12" s="32">
        <f>'PANEL 3 TALLY INPUT'!AB13</f>
        <v>0</v>
      </c>
      <c r="AG12" s="32">
        <f>'PANEL 3 TALLY INPUT'!AM13</f>
        <v>0</v>
      </c>
      <c r="AH12" s="32">
        <f>'PANEL 3 TALLY INPUT'!AN13</f>
        <v>0</v>
      </c>
      <c r="AI12" s="38">
        <f>'PANEL 3 TALLY INPUT'!AO13</f>
        <v>0</v>
      </c>
    </row>
    <row r="13" spans="1:35" thickTop="1" thickBot="1" x14ac:dyDescent="0.6">
      <c r="A13" s="30">
        <f>'PANEL 1 TALLY INPUT'!AQ14</f>
        <v>0</v>
      </c>
      <c r="B13" s="30">
        <f>'PANEL 1 TALLY INPUT'!B14</f>
        <v>0</v>
      </c>
      <c r="C13" s="30">
        <f>'PANEL 1 TALLY INPUT'!C14</f>
        <v>0</v>
      </c>
      <c r="D13" s="30" t="str">
        <f>'PANEL 1 TALLY INPUT'!E14</f>
        <v/>
      </c>
      <c r="E13" s="30" t="str">
        <f>'PANEL 1 TALLY INPUT'!F14</f>
        <v/>
      </c>
      <c r="F13" s="30">
        <f>'PANEL 1 TALLY INPUT'!D14</f>
        <v>0</v>
      </c>
      <c r="G13" s="34">
        <f>'PANEL 1 TALLY INPUT'!Q14</f>
        <v>0</v>
      </c>
      <c r="H13" s="32">
        <f>'PANEL 1 TALLY INPUT'!AB14</f>
        <v>0</v>
      </c>
      <c r="I13" s="32">
        <f>'PANEL 1 TALLY INPUT'!AM14</f>
        <v>0</v>
      </c>
      <c r="J13" s="32">
        <f>'PANEL 1 TALLY INPUT'!AN14</f>
        <v>0</v>
      </c>
      <c r="K13" s="31">
        <f>'PANEL 1 TALLY INPUT'!AO14</f>
        <v>0</v>
      </c>
      <c r="M13" s="30">
        <f>'PANEL 2 TALLY INPUT'!AQ14</f>
        <v>0</v>
      </c>
      <c r="N13" s="30">
        <f>'PANEL 2 TALLY INPUT'!B14</f>
        <v>0</v>
      </c>
      <c r="O13" s="30">
        <f>'PANEL 2 TALLY INPUT'!C14</f>
        <v>0</v>
      </c>
      <c r="P13" s="30">
        <f>'PANEL 2 TALLY INPUT'!D14</f>
        <v>0</v>
      </c>
      <c r="Q13" s="30" t="str">
        <f>'PANEL 2 TALLY INPUT'!E14</f>
        <v/>
      </c>
      <c r="R13" s="30" t="str">
        <f>'PANEL 2 TALLY INPUT'!F14</f>
        <v/>
      </c>
      <c r="S13" s="34">
        <f>'PANEL 2 TALLY INPUT'!Q14</f>
        <v>0</v>
      </c>
      <c r="T13" s="32">
        <f>'PANEL 2 TALLY INPUT'!AB14</f>
        <v>0</v>
      </c>
      <c r="U13" s="32">
        <f>'PANEL 2 TALLY INPUT'!AM14</f>
        <v>0</v>
      </c>
      <c r="V13" s="32">
        <f>'PANEL 2 TALLY INPUT'!AN14</f>
        <v>0</v>
      </c>
      <c r="W13" s="38">
        <f>'PANEL 2 TALLY INPUT'!AO14</f>
        <v>0</v>
      </c>
      <c r="Y13" s="30">
        <f>'PANEL 3 TALLY INPUT'!AQ14</f>
        <v>0</v>
      </c>
      <c r="Z13" s="30">
        <f>'PANEL 3 TALLY INPUT'!B14</f>
        <v>0</v>
      </c>
      <c r="AA13" s="30">
        <f>'PANEL 3 TALLY INPUT'!C14</f>
        <v>0</v>
      </c>
      <c r="AB13" s="30">
        <f>'PANEL 3 TALLY INPUT'!D14</f>
        <v>0</v>
      </c>
      <c r="AC13" s="30" t="str">
        <f>'PANEL 3 TALLY INPUT'!E14</f>
        <v/>
      </c>
      <c r="AD13" s="30" t="str">
        <f>'PANEL 3 TALLY INPUT'!F14</f>
        <v/>
      </c>
      <c r="AE13" s="34">
        <f>'PANEL 3 TALLY INPUT'!Q14</f>
        <v>0</v>
      </c>
      <c r="AF13" s="32">
        <f>'PANEL 3 TALLY INPUT'!AB14</f>
        <v>0</v>
      </c>
      <c r="AG13" s="32">
        <f>'PANEL 3 TALLY INPUT'!AM14</f>
        <v>0</v>
      </c>
      <c r="AH13" s="32">
        <f>'PANEL 3 TALLY INPUT'!AN14</f>
        <v>0</v>
      </c>
      <c r="AI13" s="38">
        <f>'PANEL 3 TALLY INPUT'!AO14</f>
        <v>0</v>
      </c>
    </row>
    <row r="14" spans="1:35" thickTop="1" thickBot="1" x14ac:dyDescent="0.6">
      <c r="A14" s="30">
        <f>'PANEL 1 TALLY INPUT'!AQ15</f>
        <v>0</v>
      </c>
      <c r="B14" s="30">
        <f>'PANEL 1 TALLY INPUT'!B15</f>
        <v>0</v>
      </c>
      <c r="C14" s="30">
        <f>'PANEL 1 TALLY INPUT'!C15</f>
        <v>0</v>
      </c>
      <c r="D14" s="30" t="str">
        <f>'PANEL 1 TALLY INPUT'!E15</f>
        <v/>
      </c>
      <c r="E14" s="30" t="str">
        <f>'PANEL 1 TALLY INPUT'!F15</f>
        <v/>
      </c>
      <c r="F14" s="30">
        <f>'PANEL 1 TALLY INPUT'!D15</f>
        <v>0</v>
      </c>
      <c r="G14" s="34">
        <f>'PANEL 1 TALLY INPUT'!Q15</f>
        <v>0</v>
      </c>
      <c r="H14" s="32">
        <f>'PANEL 1 TALLY INPUT'!AB15</f>
        <v>0</v>
      </c>
      <c r="I14" s="32">
        <f>'PANEL 1 TALLY INPUT'!AM15</f>
        <v>0</v>
      </c>
      <c r="J14" s="32">
        <f>'PANEL 1 TALLY INPUT'!AN15</f>
        <v>0</v>
      </c>
      <c r="K14" s="31">
        <f>'PANEL 1 TALLY INPUT'!AO15</f>
        <v>0</v>
      </c>
      <c r="M14" s="30">
        <f>'PANEL 2 TALLY INPUT'!AQ15</f>
        <v>0</v>
      </c>
      <c r="N14" s="30">
        <f>'PANEL 2 TALLY INPUT'!B15</f>
        <v>0</v>
      </c>
      <c r="O14" s="30">
        <f>'PANEL 2 TALLY INPUT'!C15</f>
        <v>0</v>
      </c>
      <c r="P14" s="30">
        <f>'PANEL 2 TALLY INPUT'!D15</f>
        <v>0</v>
      </c>
      <c r="Q14" s="30" t="str">
        <f>'PANEL 2 TALLY INPUT'!E15</f>
        <v/>
      </c>
      <c r="R14" s="30" t="str">
        <f>'PANEL 2 TALLY INPUT'!F15</f>
        <v/>
      </c>
      <c r="S14" s="34">
        <f>'PANEL 2 TALLY INPUT'!Q15</f>
        <v>0</v>
      </c>
      <c r="T14" s="32">
        <f>'PANEL 2 TALLY INPUT'!AB15</f>
        <v>0</v>
      </c>
      <c r="U14" s="32">
        <f>'PANEL 2 TALLY INPUT'!AM15</f>
        <v>0</v>
      </c>
      <c r="V14" s="32">
        <f>'PANEL 2 TALLY INPUT'!AN15</f>
        <v>0</v>
      </c>
      <c r="W14" s="38">
        <f>'PANEL 2 TALLY INPUT'!AO15</f>
        <v>0</v>
      </c>
      <c r="Y14" s="30">
        <f>'PANEL 3 TALLY INPUT'!AQ15</f>
        <v>0</v>
      </c>
      <c r="Z14" s="30">
        <f>'PANEL 3 TALLY INPUT'!B15</f>
        <v>0</v>
      </c>
      <c r="AA14" s="30">
        <f>'PANEL 3 TALLY INPUT'!C15</f>
        <v>0</v>
      </c>
      <c r="AB14" s="30">
        <f>'PANEL 3 TALLY INPUT'!D15</f>
        <v>0</v>
      </c>
      <c r="AC14" s="30" t="str">
        <f>'PANEL 3 TALLY INPUT'!E15</f>
        <v/>
      </c>
      <c r="AD14" s="30" t="str">
        <f>'PANEL 3 TALLY INPUT'!F15</f>
        <v/>
      </c>
      <c r="AE14" s="34">
        <f>'PANEL 3 TALLY INPUT'!Q15</f>
        <v>0</v>
      </c>
      <c r="AF14" s="32">
        <f>'PANEL 3 TALLY INPUT'!AB15</f>
        <v>0</v>
      </c>
      <c r="AG14" s="32">
        <f>'PANEL 3 TALLY INPUT'!AM15</f>
        <v>0</v>
      </c>
      <c r="AH14" s="32">
        <f>'PANEL 3 TALLY INPUT'!AN15</f>
        <v>0</v>
      </c>
      <c r="AI14" s="38">
        <f>'PANEL 3 TALLY INPUT'!AO15</f>
        <v>0</v>
      </c>
    </row>
    <row r="15" spans="1:35" thickTop="1" thickBot="1" x14ac:dyDescent="0.6">
      <c r="A15" s="30">
        <f>'PANEL 1 TALLY INPUT'!AQ16</f>
        <v>0</v>
      </c>
      <c r="B15" s="30">
        <f>'PANEL 1 TALLY INPUT'!B16</f>
        <v>0</v>
      </c>
      <c r="C15" s="30">
        <f>'PANEL 1 TALLY INPUT'!C16</f>
        <v>0</v>
      </c>
      <c r="D15" s="30" t="str">
        <f>'PANEL 1 TALLY INPUT'!E16</f>
        <v/>
      </c>
      <c r="E15" s="30" t="str">
        <f>'PANEL 1 TALLY INPUT'!F16</f>
        <v/>
      </c>
      <c r="F15" s="30">
        <f>'PANEL 1 TALLY INPUT'!D16</f>
        <v>0</v>
      </c>
      <c r="G15" s="34">
        <f>'PANEL 1 TALLY INPUT'!Q16</f>
        <v>0</v>
      </c>
      <c r="H15" s="32">
        <f>'PANEL 1 TALLY INPUT'!AB16</f>
        <v>0</v>
      </c>
      <c r="I15" s="32">
        <f>'PANEL 1 TALLY INPUT'!AM16</f>
        <v>0</v>
      </c>
      <c r="J15" s="32">
        <f>'PANEL 1 TALLY INPUT'!AN16</f>
        <v>0</v>
      </c>
      <c r="K15" s="31">
        <f>'PANEL 1 TALLY INPUT'!AO16</f>
        <v>0</v>
      </c>
      <c r="M15" s="30">
        <f>'PANEL 2 TALLY INPUT'!AQ16</f>
        <v>0</v>
      </c>
      <c r="N15" s="30">
        <f>'PANEL 2 TALLY INPUT'!B16</f>
        <v>0</v>
      </c>
      <c r="O15" s="30">
        <f>'PANEL 2 TALLY INPUT'!C16</f>
        <v>0</v>
      </c>
      <c r="P15" s="30">
        <f>'PANEL 2 TALLY INPUT'!D16</f>
        <v>0</v>
      </c>
      <c r="Q15" s="30" t="str">
        <f>'PANEL 2 TALLY INPUT'!E16</f>
        <v/>
      </c>
      <c r="R15" s="30" t="str">
        <f>'PANEL 2 TALLY INPUT'!F16</f>
        <v/>
      </c>
      <c r="S15" s="34">
        <f>'PANEL 2 TALLY INPUT'!Q16</f>
        <v>0</v>
      </c>
      <c r="T15" s="32">
        <f>'PANEL 2 TALLY INPUT'!AB16</f>
        <v>0</v>
      </c>
      <c r="U15" s="32">
        <f>'PANEL 2 TALLY INPUT'!AM16</f>
        <v>0</v>
      </c>
      <c r="V15" s="32">
        <f>'PANEL 2 TALLY INPUT'!AN16</f>
        <v>0</v>
      </c>
      <c r="W15" s="38">
        <f>'PANEL 2 TALLY INPUT'!AO16</f>
        <v>0</v>
      </c>
      <c r="Y15" s="30">
        <f>'PANEL 3 TALLY INPUT'!AQ16</f>
        <v>0</v>
      </c>
      <c r="Z15" s="30">
        <f>'PANEL 3 TALLY INPUT'!B16</f>
        <v>0</v>
      </c>
      <c r="AA15" s="30">
        <f>'PANEL 3 TALLY INPUT'!C16</f>
        <v>0</v>
      </c>
      <c r="AB15" s="30">
        <f>'PANEL 3 TALLY INPUT'!D16</f>
        <v>0</v>
      </c>
      <c r="AC15" s="30" t="str">
        <f>'PANEL 3 TALLY INPUT'!E16</f>
        <v/>
      </c>
      <c r="AD15" s="30" t="str">
        <f>'PANEL 3 TALLY INPUT'!F16</f>
        <v/>
      </c>
      <c r="AE15" s="34">
        <f>'PANEL 3 TALLY INPUT'!Q16</f>
        <v>0</v>
      </c>
      <c r="AF15" s="32">
        <f>'PANEL 3 TALLY INPUT'!AB16</f>
        <v>0</v>
      </c>
      <c r="AG15" s="32">
        <f>'PANEL 3 TALLY INPUT'!AM16</f>
        <v>0</v>
      </c>
      <c r="AH15" s="32">
        <f>'PANEL 3 TALLY INPUT'!AN16</f>
        <v>0</v>
      </c>
      <c r="AI15" s="38">
        <f>'PANEL 3 TALLY INPUT'!AO16</f>
        <v>0</v>
      </c>
    </row>
    <row r="16" spans="1:35" thickTop="1" thickBot="1" x14ac:dyDescent="0.6">
      <c r="A16" s="30">
        <f>'PANEL 1 TALLY INPUT'!AQ17</f>
        <v>0</v>
      </c>
      <c r="B16" s="30">
        <f>'PANEL 1 TALLY INPUT'!B17</f>
        <v>0</v>
      </c>
      <c r="C16" s="30">
        <f>'PANEL 1 TALLY INPUT'!C17</f>
        <v>0</v>
      </c>
      <c r="D16" s="30" t="str">
        <f>'PANEL 1 TALLY INPUT'!E17</f>
        <v/>
      </c>
      <c r="E16" s="30" t="str">
        <f>'PANEL 1 TALLY INPUT'!F17</f>
        <v/>
      </c>
      <c r="F16" s="30">
        <f>'PANEL 1 TALLY INPUT'!D17</f>
        <v>0</v>
      </c>
      <c r="G16" s="34">
        <f>'PANEL 1 TALLY INPUT'!Q17</f>
        <v>0</v>
      </c>
      <c r="H16" s="32">
        <f>'PANEL 1 TALLY INPUT'!AB17</f>
        <v>0</v>
      </c>
      <c r="I16" s="32">
        <f>'PANEL 1 TALLY INPUT'!AM17</f>
        <v>0</v>
      </c>
      <c r="J16" s="32">
        <f>'PANEL 1 TALLY INPUT'!AN17</f>
        <v>0</v>
      </c>
      <c r="K16" s="31">
        <f>'PANEL 1 TALLY INPUT'!AO17</f>
        <v>0</v>
      </c>
      <c r="M16" s="30">
        <f>'PANEL 2 TALLY INPUT'!AQ17</f>
        <v>0</v>
      </c>
      <c r="N16" s="30">
        <f>'PANEL 2 TALLY INPUT'!B17</f>
        <v>0</v>
      </c>
      <c r="O16" s="30">
        <f>'PANEL 2 TALLY INPUT'!C17</f>
        <v>0</v>
      </c>
      <c r="P16" s="30">
        <f>'PANEL 2 TALLY INPUT'!D17</f>
        <v>0</v>
      </c>
      <c r="Q16" s="30" t="str">
        <f>'PANEL 2 TALLY INPUT'!E17</f>
        <v/>
      </c>
      <c r="R16" s="30" t="str">
        <f>'PANEL 2 TALLY INPUT'!F17</f>
        <v/>
      </c>
      <c r="S16" s="34">
        <f>'PANEL 2 TALLY INPUT'!Q17</f>
        <v>0</v>
      </c>
      <c r="T16" s="32">
        <f>'PANEL 2 TALLY INPUT'!AB17</f>
        <v>0</v>
      </c>
      <c r="U16" s="32">
        <f>'PANEL 2 TALLY INPUT'!AM17</f>
        <v>0</v>
      </c>
      <c r="V16" s="32">
        <f>'PANEL 2 TALLY INPUT'!AN17</f>
        <v>0</v>
      </c>
      <c r="W16" s="38">
        <f>'PANEL 2 TALLY INPUT'!AO17</f>
        <v>0</v>
      </c>
      <c r="Y16" s="30">
        <f>'PANEL 3 TALLY INPUT'!AQ17</f>
        <v>0</v>
      </c>
      <c r="Z16" s="30">
        <f>'PANEL 3 TALLY INPUT'!B17</f>
        <v>0</v>
      </c>
      <c r="AA16" s="30">
        <f>'PANEL 3 TALLY INPUT'!C17</f>
        <v>0</v>
      </c>
      <c r="AB16" s="30">
        <f>'PANEL 3 TALLY INPUT'!D17</f>
        <v>0</v>
      </c>
      <c r="AC16" s="30" t="str">
        <f>'PANEL 3 TALLY INPUT'!E17</f>
        <v/>
      </c>
      <c r="AD16" s="30" t="str">
        <f>'PANEL 3 TALLY INPUT'!F17</f>
        <v/>
      </c>
      <c r="AE16" s="34">
        <f>'PANEL 3 TALLY INPUT'!Q17</f>
        <v>0</v>
      </c>
      <c r="AF16" s="32">
        <f>'PANEL 3 TALLY INPUT'!AB17</f>
        <v>0</v>
      </c>
      <c r="AG16" s="32">
        <f>'PANEL 3 TALLY INPUT'!AM17</f>
        <v>0</v>
      </c>
      <c r="AH16" s="32">
        <f>'PANEL 3 TALLY INPUT'!AN17</f>
        <v>0</v>
      </c>
      <c r="AI16" s="38">
        <f>'PANEL 3 TALLY INPUT'!AO17</f>
        <v>0</v>
      </c>
    </row>
    <row r="17" spans="1:35" thickTop="1" thickBot="1" x14ac:dyDescent="0.6">
      <c r="A17" s="30">
        <f>'PANEL 1 TALLY INPUT'!AQ18</f>
        <v>0</v>
      </c>
      <c r="B17" s="30">
        <f>'PANEL 1 TALLY INPUT'!B18</f>
        <v>0</v>
      </c>
      <c r="C17" s="30">
        <f>'PANEL 1 TALLY INPUT'!C18</f>
        <v>0</v>
      </c>
      <c r="D17" s="30" t="str">
        <f>'PANEL 1 TALLY INPUT'!E18</f>
        <v/>
      </c>
      <c r="E17" s="30" t="str">
        <f>'PANEL 1 TALLY INPUT'!F18</f>
        <v/>
      </c>
      <c r="F17" s="30">
        <f>'PANEL 1 TALLY INPUT'!D18</f>
        <v>0</v>
      </c>
      <c r="G17" s="34">
        <f>'PANEL 1 TALLY INPUT'!Q18</f>
        <v>0</v>
      </c>
      <c r="H17" s="32">
        <f>'PANEL 1 TALLY INPUT'!AB18</f>
        <v>0</v>
      </c>
      <c r="I17" s="32">
        <f>'PANEL 1 TALLY INPUT'!AM18</f>
        <v>0</v>
      </c>
      <c r="J17" s="32">
        <f>'PANEL 1 TALLY INPUT'!AN18</f>
        <v>0</v>
      </c>
      <c r="K17" s="31">
        <f>'PANEL 1 TALLY INPUT'!AO18</f>
        <v>0</v>
      </c>
      <c r="M17" s="30">
        <f>'PANEL 2 TALLY INPUT'!AQ18</f>
        <v>0</v>
      </c>
      <c r="N17" s="30">
        <f>'PANEL 2 TALLY INPUT'!B18</f>
        <v>0</v>
      </c>
      <c r="O17" s="30">
        <f>'PANEL 2 TALLY INPUT'!C18</f>
        <v>0</v>
      </c>
      <c r="P17" s="30">
        <f>'PANEL 2 TALLY INPUT'!D18</f>
        <v>0</v>
      </c>
      <c r="Q17" s="30" t="str">
        <f>'PANEL 2 TALLY INPUT'!E18</f>
        <v/>
      </c>
      <c r="R17" s="30" t="str">
        <f>'PANEL 2 TALLY INPUT'!F18</f>
        <v/>
      </c>
      <c r="S17" s="34">
        <f>'PANEL 2 TALLY INPUT'!Q18</f>
        <v>0</v>
      </c>
      <c r="T17" s="32">
        <f>'PANEL 2 TALLY INPUT'!AB18</f>
        <v>0</v>
      </c>
      <c r="U17" s="32">
        <f>'PANEL 2 TALLY INPUT'!AM18</f>
        <v>0</v>
      </c>
      <c r="V17" s="32">
        <f>'PANEL 2 TALLY INPUT'!AN18</f>
        <v>0</v>
      </c>
      <c r="W17" s="38">
        <f>'PANEL 2 TALLY INPUT'!AO18</f>
        <v>0</v>
      </c>
      <c r="Y17" s="30">
        <f>'PANEL 3 TALLY INPUT'!AQ18</f>
        <v>0</v>
      </c>
      <c r="Z17" s="30">
        <f>'PANEL 3 TALLY INPUT'!B18</f>
        <v>0</v>
      </c>
      <c r="AA17" s="30">
        <f>'PANEL 3 TALLY INPUT'!C18</f>
        <v>0</v>
      </c>
      <c r="AB17" s="30">
        <f>'PANEL 3 TALLY INPUT'!D18</f>
        <v>0</v>
      </c>
      <c r="AC17" s="30" t="str">
        <f>'PANEL 3 TALLY INPUT'!E18</f>
        <v/>
      </c>
      <c r="AD17" s="30" t="str">
        <f>'PANEL 3 TALLY INPUT'!F18</f>
        <v/>
      </c>
      <c r="AE17" s="34">
        <f>'PANEL 3 TALLY INPUT'!Q18</f>
        <v>0</v>
      </c>
      <c r="AF17" s="32">
        <f>'PANEL 3 TALLY INPUT'!AB18</f>
        <v>0</v>
      </c>
      <c r="AG17" s="32">
        <f>'PANEL 3 TALLY INPUT'!AM18</f>
        <v>0</v>
      </c>
      <c r="AH17" s="32">
        <f>'PANEL 3 TALLY INPUT'!AN18</f>
        <v>0</v>
      </c>
      <c r="AI17" s="38">
        <f>'PANEL 3 TALLY INPUT'!AO18</f>
        <v>0</v>
      </c>
    </row>
    <row r="18" spans="1:35" thickTop="1" thickBot="1" x14ac:dyDescent="0.6">
      <c r="A18" s="30">
        <f>'PANEL 1 TALLY INPUT'!AQ19</f>
        <v>0</v>
      </c>
      <c r="B18" s="30">
        <f>'PANEL 1 TALLY INPUT'!B19</f>
        <v>0</v>
      </c>
      <c r="C18" s="30">
        <f>'PANEL 1 TALLY INPUT'!C19</f>
        <v>0</v>
      </c>
      <c r="D18" s="30" t="str">
        <f>'PANEL 1 TALLY INPUT'!E19</f>
        <v/>
      </c>
      <c r="E18" s="30" t="str">
        <f>'PANEL 1 TALLY INPUT'!F19</f>
        <v/>
      </c>
      <c r="F18" s="30">
        <f>'PANEL 1 TALLY INPUT'!D19</f>
        <v>0</v>
      </c>
      <c r="G18" s="34">
        <f>'PANEL 1 TALLY INPUT'!Q19</f>
        <v>0</v>
      </c>
      <c r="H18" s="32">
        <f>'PANEL 1 TALLY INPUT'!AB19</f>
        <v>0</v>
      </c>
      <c r="I18" s="32">
        <f>'PANEL 1 TALLY INPUT'!AM19</f>
        <v>0</v>
      </c>
      <c r="J18" s="32">
        <f>'PANEL 1 TALLY INPUT'!AN19</f>
        <v>0</v>
      </c>
      <c r="K18" s="31">
        <f>'PANEL 1 TALLY INPUT'!AO19</f>
        <v>0</v>
      </c>
      <c r="M18" s="30">
        <f>'PANEL 2 TALLY INPUT'!AQ19</f>
        <v>0</v>
      </c>
      <c r="N18" s="30">
        <f>'PANEL 2 TALLY INPUT'!B19</f>
        <v>0</v>
      </c>
      <c r="O18" s="30">
        <f>'PANEL 2 TALLY INPUT'!C19</f>
        <v>0</v>
      </c>
      <c r="P18" s="30">
        <f>'PANEL 2 TALLY INPUT'!D19</f>
        <v>0</v>
      </c>
      <c r="Q18" s="30" t="str">
        <f>'PANEL 2 TALLY INPUT'!E19</f>
        <v/>
      </c>
      <c r="R18" s="30" t="str">
        <f>'PANEL 2 TALLY INPUT'!F19</f>
        <v/>
      </c>
      <c r="S18" s="34">
        <f>'PANEL 2 TALLY INPUT'!Q19</f>
        <v>0</v>
      </c>
      <c r="T18" s="32">
        <f>'PANEL 2 TALLY INPUT'!AB19</f>
        <v>0</v>
      </c>
      <c r="U18" s="32">
        <f>'PANEL 2 TALLY INPUT'!AM19</f>
        <v>0</v>
      </c>
      <c r="V18" s="32">
        <f>'PANEL 2 TALLY INPUT'!AN19</f>
        <v>0</v>
      </c>
      <c r="W18" s="38">
        <f>'PANEL 2 TALLY INPUT'!AO19</f>
        <v>0</v>
      </c>
      <c r="Y18" s="30">
        <f>'PANEL 3 TALLY INPUT'!AQ19</f>
        <v>0</v>
      </c>
      <c r="Z18" s="30">
        <f>'PANEL 3 TALLY INPUT'!B19</f>
        <v>0</v>
      </c>
      <c r="AA18" s="30">
        <f>'PANEL 3 TALLY INPUT'!C19</f>
        <v>0</v>
      </c>
      <c r="AB18" s="30">
        <f>'PANEL 3 TALLY INPUT'!D19</f>
        <v>0</v>
      </c>
      <c r="AC18" s="30" t="str">
        <f>'PANEL 3 TALLY INPUT'!E19</f>
        <v/>
      </c>
      <c r="AD18" s="30" t="str">
        <f>'PANEL 3 TALLY INPUT'!F19</f>
        <v/>
      </c>
      <c r="AE18" s="34">
        <f>'PANEL 3 TALLY INPUT'!Q19</f>
        <v>0</v>
      </c>
      <c r="AF18" s="32">
        <f>'PANEL 3 TALLY INPUT'!AB19</f>
        <v>0</v>
      </c>
      <c r="AG18" s="32">
        <f>'PANEL 3 TALLY INPUT'!AM19</f>
        <v>0</v>
      </c>
      <c r="AH18" s="32">
        <f>'PANEL 3 TALLY INPUT'!AN19</f>
        <v>0</v>
      </c>
      <c r="AI18" s="38">
        <f>'PANEL 3 TALLY INPUT'!AO19</f>
        <v>0</v>
      </c>
    </row>
    <row r="19" spans="1:35" thickTop="1" thickBot="1" x14ac:dyDescent="0.6">
      <c r="A19" s="30">
        <f>'PANEL 1 TALLY INPUT'!AQ20</f>
        <v>0</v>
      </c>
      <c r="B19" s="30">
        <f>'PANEL 1 TALLY INPUT'!B20</f>
        <v>0</v>
      </c>
      <c r="C19" s="30">
        <f>'PANEL 1 TALLY INPUT'!C20</f>
        <v>0</v>
      </c>
      <c r="D19" s="30" t="str">
        <f>'PANEL 1 TALLY INPUT'!E20</f>
        <v/>
      </c>
      <c r="E19" s="30" t="str">
        <f>'PANEL 1 TALLY INPUT'!F20</f>
        <v/>
      </c>
      <c r="F19" s="30">
        <f>'PANEL 1 TALLY INPUT'!D20</f>
        <v>0</v>
      </c>
      <c r="G19" s="34">
        <f>'PANEL 1 TALLY INPUT'!Q20</f>
        <v>0</v>
      </c>
      <c r="H19" s="32">
        <f>'PANEL 1 TALLY INPUT'!AB20</f>
        <v>0</v>
      </c>
      <c r="I19" s="32">
        <f>'PANEL 1 TALLY INPUT'!AM20</f>
        <v>0</v>
      </c>
      <c r="J19" s="32">
        <f>'PANEL 1 TALLY INPUT'!AN20</f>
        <v>0</v>
      </c>
      <c r="K19" s="31">
        <f>'PANEL 1 TALLY INPUT'!AO20</f>
        <v>0</v>
      </c>
      <c r="M19" s="30">
        <f>'PANEL 2 TALLY INPUT'!AQ20</f>
        <v>0</v>
      </c>
      <c r="N19" s="30">
        <f>'PANEL 2 TALLY INPUT'!B20</f>
        <v>0</v>
      </c>
      <c r="O19" s="30">
        <f>'PANEL 2 TALLY INPUT'!C20</f>
        <v>0</v>
      </c>
      <c r="P19" s="30">
        <f>'PANEL 2 TALLY INPUT'!D20</f>
        <v>0</v>
      </c>
      <c r="Q19" s="30" t="str">
        <f>'PANEL 2 TALLY INPUT'!E20</f>
        <v/>
      </c>
      <c r="R19" s="30" t="str">
        <f>'PANEL 2 TALLY INPUT'!F20</f>
        <v/>
      </c>
      <c r="S19" s="34">
        <f>'PANEL 2 TALLY INPUT'!Q20</f>
        <v>0</v>
      </c>
      <c r="T19" s="32">
        <f>'PANEL 2 TALLY INPUT'!AB20</f>
        <v>0</v>
      </c>
      <c r="U19" s="32">
        <f>'PANEL 2 TALLY INPUT'!AM20</f>
        <v>0</v>
      </c>
      <c r="V19" s="32">
        <f>'PANEL 2 TALLY INPUT'!AN20</f>
        <v>0</v>
      </c>
      <c r="W19" s="38">
        <f>'PANEL 2 TALLY INPUT'!AO20</f>
        <v>0</v>
      </c>
      <c r="Y19" s="30">
        <f>'PANEL 3 TALLY INPUT'!AQ20</f>
        <v>0</v>
      </c>
      <c r="Z19" s="30">
        <f>'PANEL 3 TALLY INPUT'!B20</f>
        <v>0</v>
      </c>
      <c r="AA19" s="30">
        <f>'PANEL 3 TALLY INPUT'!C20</f>
        <v>0</v>
      </c>
      <c r="AB19" s="30">
        <f>'PANEL 3 TALLY INPUT'!D20</f>
        <v>0</v>
      </c>
      <c r="AC19" s="30" t="str">
        <f>'PANEL 3 TALLY INPUT'!E20</f>
        <v/>
      </c>
      <c r="AD19" s="30" t="str">
        <f>'PANEL 3 TALLY INPUT'!F20</f>
        <v/>
      </c>
      <c r="AE19" s="34">
        <f>'PANEL 3 TALLY INPUT'!Q20</f>
        <v>0</v>
      </c>
      <c r="AF19" s="32">
        <f>'PANEL 3 TALLY INPUT'!AB20</f>
        <v>0</v>
      </c>
      <c r="AG19" s="32">
        <f>'PANEL 3 TALLY INPUT'!AM20</f>
        <v>0</v>
      </c>
      <c r="AH19" s="32">
        <f>'PANEL 3 TALLY INPUT'!AN20</f>
        <v>0</v>
      </c>
      <c r="AI19" s="38">
        <f>'PANEL 3 TALLY INPUT'!AO20</f>
        <v>0</v>
      </c>
    </row>
    <row r="20" spans="1:35" thickTop="1" thickBot="1" x14ac:dyDescent="0.6">
      <c r="A20" s="30">
        <f>'PANEL 1 TALLY INPUT'!AQ21</f>
        <v>0</v>
      </c>
      <c r="B20" s="30">
        <f>'PANEL 1 TALLY INPUT'!B21</f>
        <v>0</v>
      </c>
      <c r="C20" s="30">
        <f>'PANEL 1 TALLY INPUT'!C21</f>
        <v>0</v>
      </c>
      <c r="D20" s="30" t="str">
        <f>'PANEL 1 TALLY INPUT'!E21</f>
        <v/>
      </c>
      <c r="E20" s="30" t="str">
        <f>'PANEL 1 TALLY INPUT'!F21</f>
        <v/>
      </c>
      <c r="F20" s="30">
        <f>'PANEL 1 TALLY INPUT'!D21</f>
        <v>0</v>
      </c>
      <c r="G20" s="34">
        <f>'PANEL 1 TALLY INPUT'!Q21</f>
        <v>0</v>
      </c>
      <c r="H20" s="32">
        <f>'PANEL 1 TALLY INPUT'!AB21</f>
        <v>0</v>
      </c>
      <c r="I20" s="32">
        <f>'PANEL 1 TALLY INPUT'!AM21</f>
        <v>0</v>
      </c>
      <c r="J20" s="32">
        <f>'PANEL 1 TALLY INPUT'!AN21</f>
        <v>0</v>
      </c>
      <c r="K20" s="31">
        <f>'PANEL 1 TALLY INPUT'!AO21</f>
        <v>0</v>
      </c>
      <c r="M20" s="30">
        <f>'PANEL 2 TALLY INPUT'!AQ21</f>
        <v>0</v>
      </c>
      <c r="N20" s="30">
        <f>'PANEL 2 TALLY INPUT'!B21</f>
        <v>0</v>
      </c>
      <c r="O20" s="30">
        <f>'PANEL 2 TALLY INPUT'!C21</f>
        <v>0</v>
      </c>
      <c r="P20" s="30">
        <f>'PANEL 2 TALLY INPUT'!D21</f>
        <v>0</v>
      </c>
      <c r="Q20" s="30" t="str">
        <f>'PANEL 2 TALLY INPUT'!E21</f>
        <v/>
      </c>
      <c r="R20" s="30" t="str">
        <f>'PANEL 2 TALLY INPUT'!F21</f>
        <v/>
      </c>
      <c r="S20" s="34">
        <f>'PANEL 2 TALLY INPUT'!Q21</f>
        <v>0</v>
      </c>
      <c r="T20" s="32">
        <f>'PANEL 2 TALLY INPUT'!AB21</f>
        <v>0</v>
      </c>
      <c r="U20" s="32">
        <f>'PANEL 2 TALLY INPUT'!AM21</f>
        <v>0</v>
      </c>
      <c r="V20" s="32">
        <f>'PANEL 2 TALLY INPUT'!AN21</f>
        <v>0</v>
      </c>
      <c r="W20" s="38">
        <f>'PANEL 2 TALLY INPUT'!AO21</f>
        <v>0</v>
      </c>
      <c r="Y20" s="30">
        <f>'PANEL 3 TALLY INPUT'!AQ21</f>
        <v>0</v>
      </c>
      <c r="Z20" s="30">
        <f>'PANEL 3 TALLY INPUT'!B21</f>
        <v>0</v>
      </c>
      <c r="AA20" s="30">
        <f>'PANEL 3 TALLY INPUT'!C21</f>
        <v>0</v>
      </c>
      <c r="AB20" s="30">
        <f>'PANEL 3 TALLY INPUT'!D21</f>
        <v>0</v>
      </c>
      <c r="AC20" s="30" t="str">
        <f>'PANEL 3 TALLY INPUT'!E21</f>
        <v/>
      </c>
      <c r="AD20" s="30" t="str">
        <f>'PANEL 3 TALLY INPUT'!F21</f>
        <v/>
      </c>
      <c r="AE20" s="34">
        <f>'PANEL 3 TALLY INPUT'!Q21</f>
        <v>0</v>
      </c>
      <c r="AF20" s="32">
        <f>'PANEL 3 TALLY INPUT'!AB21</f>
        <v>0</v>
      </c>
      <c r="AG20" s="32">
        <f>'PANEL 3 TALLY INPUT'!AM21</f>
        <v>0</v>
      </c>
      <c r="AH20" s="32">
        <f>'PANEL 3 TALLY INPUT'!AN21</f>
        <v>0</v>
      </c>
      <c r="AI20" s="38">
        <f>'PANEL 3 TALLY INPUT'!AO21</f>
        <v>0</v>
      </c>
    </row>
    <row r="21" spans="1:35" thickTop="1" thickBot="1" x14ac:dyDescent="0.6">
      <c r="A21" s="30">
        <f>'PANEL 1 TALLY INPUT'!AQ22</f>
        <v>0</v>
      </c>
      <c r="B21" s="30">
        <f>'PANEL 1 TALLY INPUT'!B22</f>
        <v>0</v>
      </c>
      <c r="C21" s="30">
        <f>'PANEL 1 TALLY INPUT'!C22</f>
        <v>0</v>
      </c>
      <c r="D21" s="30" t="str">
        <f>'PANEL 1 TALLY INPUT'!E22</f>
        <v/>
      </c>
      <c r="E21" s="30" t="str">
        <f>'PANEL 1 TALLY INPUT'!F22</f>
        <v/>
      </c>
      <c r="F21" s="30">
        <f>'PANEL 1 TALLY INPUT'!D22</f>
        <v>0</v>
      </c>
      <c r="G21" s="34">
        <f>'PANEL 1 TALLY INPUT'!Q22</f>
        <v>0</v>
      </c>
      <c r="H21" s="32">
        <f>'PANEL 1 TALLY INPUT'!AB22</f>
        <v>0</v>
      </c>
      <c r="I21" s="32">
        <f>'PANEL 1 TALLY INPUT'!AM22</f>
        <v>0</v>
      </c>
      <c r="J21" s="32">
        <f>'PANEL 1 TALLY INPUT'!AN22</f>
        <v>0</v>
      </c>
      <c r="K21" s="31">
        <f>'PANEL 1 TALLY INPUT'!AO22</f>
        <v>0</v>
      </c>
      <c r="M21" s="30">
        <f>'PANEL 2 TALLY INPUT'!AQ22</f>
        <v>0</v>
      </c>
      <c r="N21" s="30">
        <f>'PANEL 2 TALLY INPUT'!B22</f>
        <v>0</v>
      </c>
      <c r="O21" s="30">
        <f>'PANEL 2 TALLY INPUT'!C22</f>
        <v>0</v>
      </c>
      <c r="P21" s="30">
        <f>'PANEL 2 TALLY INPUT'!D22</f>
        <v>0</v>
      </c>
      <c r="Q21" s="30" t="str">
        <f>'PANEL 2 TALLY INPUT'!E22</f>
        <v/>
      </c>
      <c r="R21" s="30" t="str">
        <f>'PANEL 2 TALLY INPUT'!F22</f>
        <v/>
      </c>
      <c r="S21" s="34">
        <f>'PANEL 2 TALLY INPUT'!Q22</f>
        <v>0</v>
      </c>
      <c r="T21" s="32">
        <f>'PANEL 2 TALLY INPUT'!AB22</f>
        <v>0</v>
      </c>
      <c r="U21" s="32">
        <f>'PANEL 2 TALLY INPUT'!AM22</f>
        <v>0</v>
      </c>
      <c r="V21" s="32">
        <f>'PANEL 2 TALLY INPUT'!AN22</f>
        <v>0</v>
      </c>
      <c r="W21" s="38">
        <f>'PANEL 2 TALLY INPUT'!AO22</f>
        <v>0</v>
      </c>
      <c r="Y21" s="30">
        <f>'PANEL 3 TALLY INPUT'!AQ22</f>
        <v>0</v>
      </c>
      <c r="Z21" s="30">
        <f>'PANEL 3 TALLY INPUT'!B22</f>
        <v>0</v>
      </c>
      <c r="AA21" s="30">
        <f>'PANEL 3 TALLY INPUT'!C22</f>
        <v>0</v>
      </c>
      <c r="AB21" s="30">
        <f>'PANEL 3 TALLY INPUT'!D22</f>
        <v>0</v>
      </c>
      <c r="AC21" s="30" t="str">
        <f>'PANEL 3 TALLY INPUT'!E22</f>
        <v/>
      </c>
      <c r="AD21" s="30" t="str">
        <f>'PANEL 3 TALLY INPUT'!F22</f>
        <v/>
      </c>
      <c r="AE21" s="34">
        <f>'PANEL 3 TALLY INPUT'!Q22</f>
        <v>0</v>
      </c>
      <c r="AF21" s="32">
        <f>'PANEL 3 TALLY INPUT'!AB22</f>
        <v>0</v>
      </c>
      <c r="AG21" s="32">
        <f>'PANEL 3 TALLY INPUT'!AM22</f>
        <v>0</v>
      </c>
      <c r="AH21" s="32">
        <f>'PANEL 3 TALLY INPUT'!AN22</f>
        <v>0</v>
      </c>
      <c r="AI21" s="38">
        <f>'PANEL 3 TALLY INPUT'!AO22</f>
        <v>0</v>
      </c>
    </row>
    <row r="22" spans="1:35" thickTop="1" thickBot="1" x14ac:dyDescent="0.6">
      <c r="A22" s="30">
        <f>'PANEL 1 TALLY INPUT'!AQ23</f>
        <v>0</v>
      </c>
      <c r="B22" s="30">
        <f>'PANEL 1 TALLY INPUT'!B23</f>
        <v>0</v>
      </c>
      <c r="C22" s="30">
        <f>'PANEL 1 TALLY INPUT'!C23</f>
        <v>0</v>
      </c>
      <c r="D22" s="30" t="str">
        <f>'PANEL 1 TALLY INPUT'!E23</f>
        <v/>
      </c>
      <c r="E22" s="30" t="str">
        <f>'PANEL 1 TALLY INPUT'!F23</f>
        <v/>
      </c>
      <c r="F22" s="30">
        <f>'PANEL 1 TALLY INPUT'!D23</f>
        <v>0</v>
      </c>
      <c r="G22" s="34">
        <f>'PANEL 1 TALLY INPUT'!Q23</f>
        <v>0</v>
      </c>
      <c r="H22" s="32">
        <f>'PANEL 1 TALLY INPUT'!AB23</f>
        <v>0</v>
      </c>
      <c r="I22" s="32">
        <f>'PANEL 1 TALLY INPUT'!AM23</f>
        <v>0</v>
      </c>
      <c r="J22" s="32">
        <f>'PANEL 1 TALLY INPUT'!AN23</f>
        <v>0</v>
      </c>
      <c r="K22" s="31">
        <f>'PANEL 1 TALLY INPUT'!AO23</f>
        <v>0</v>
      </c>
      <c r="M22" s="30">
        <f>'PANEL 2 TALLY INPUT'!AQ23</f>
        <v>0</v>
      </c>
      <c r="N22" s="30">
        <f>'PANEL 2 TALLY INPUT'!B23</f>
        <v>0</v>
      </c>
      <c r="O22" s="30">
        <f>'PANEL 2 TALLY INPUT'!C23</f>
        <v>0</v>
      </c>
      <c r="P22" s="30">
        <f>'PANEL 2 TALLY INPUT'!D23</f>
        <v>0</v>
      </c>
      <c r="Q22" s="30" t="str">
        <f>'PANEL 2 TALLY INPUT'!E23</f>
        <v/>
      </c>
      <c r="R22" s="30" t="str">
        <f>'PANEL 2 TALLY INPUT'!F23</f>
        <v/>
      </c>
      <c r="S22" s="34">
        <f>'PANEL 2 TALLY INPUT'!Q23</f>
        <v>0</v>
      </c>
      <c r="T22" s="32">
        <f>'PANEL 2 TALLY INPUT'!AB23</f>
        <v>0</v>
      </c>
      <c r="U22" s="32">
        <f>'PANEL 2 TALLY INPUT'!AM23</f>
        <v>0</v>
      </c>
      <c r="V22" s="32">
        <f>'PANEL 2 TALLY INPUT'!AN23</f>
        <v>0</v>
      </c>
      <c r="W22" s="38">
        <f>'PANEL 2 TALLY INPUT'!AO23</f>
        <v>0</v>
      </c>
      <c r="Y22" s="30">
        <f>'PANEL 3 TALLY INPUT'!AQ23</f>
        <v>0</v>
      </c>
      <c r="Z22" s="30">
        <f>'PANEL 3 TALLY INPUT'!B23</f>
        <v>0</v>
      </c>
      <c r="AA22" s="30">
        <f>'PANEL 3 TALLY INPUT'!C23</f>
        <v>0</v>
      </c>
      <c r="AB22" s="30">
        <f>'PANEL 3 TALLY INPUT'!D23</f>
        <v>0</v>
      </c>
      <c r="AC22" s="30" t="str">
        <f>'PANEL 3 TALLY INPUT'!E23</f>
        <v/>
      </c>
      <c r="AD22" s="30" t="str">
        <f>'PANEL 3 TALLY INPUT'!F23</f>
        <v/>
      </c>
      <c r="AE22" s="34">
        <f>'PANEL 3 TALLY INPUT'!Q23</f>
        <v>0</v>
      </c>
      <c r="AF22" s="32">
        <f>'PANEL 3 TALLY INPUT'!AB23</f>
        <v>0</v>
      </c>
      <c r="AG22" s="32">
        <f>'PANEL 3 TALLY INPUT'!AM23</f>
        <v>0</v>
      </c>
      <c r="AH22" s="32">
        <f>'PANEL 3 TALLY INPUT'!AN23</f>
        <v>0</v>
      </c>
      <c r="AI22" s="38">
        <f>'PANEL 3 TALLY INPUT'!AO23</f>
        <v>0</v>
      </c>
    </row>
    <row r="23" spans="1:35" thickTop="1" thickBot="1" x14ac:dyDescent="0.6">
      <c r="A23" s="30">
        <f>'PANEL 1 TALLY INPUT'!AQ24</f>
        <v>0</v>
      </c>
      <c r="B23" s="30">
        <f>'PANEL 1 TALLY INPUT'!B24</f>
        <v>0</v>
      </c>
      <c r="C23" s="30">
        <f>'PANEL 1 TALLY INPUT'!C24</f>
        <v>0</v>
      </c>
      <c r="D23" s="30" t="str">
        <f>'PANEL 1 TALLY INPUT'!E24</f>
        <v/>
      </c>
      <c r="E23" s="30" t="str">
        <f>'PANEL 1 TALLY INPUT'!F24</f>
        <v/>
      </c>
      <c r="F23" s="30">
        <f>'PANEL 1 TALLY INPUT'!D24</f>
        <v>0</v>
      </c>
      <c r="G23" s="34">
        <f>'PANEL 1 TALLY INPUT'!Q24</f>
        <v>0</v>
      </c>
      <c r="H23" s="32">
        <f>'PANEL 1 TALLY INPUT'!AB24</f>
        <v>0</v>
      </c>
      <c r="I23" s="32">
        <f>'PANEL 1 TALLY INPUT'!AM24</f>
        <v>0</v>
      </c>
      <c r="J23" s="32">
        <f>'PANEL 1 TALLY INPUT'!AN24</f>
        <v>0</v>
      </c>
      <c r="K23" s="31">
        <f>'PANEL 1 TALLY INPUT'!AO24</f>
        <v>0</v>
      </c>
      <c r="M23" s="30">
        <f>'PANEL 2 TALLY INPUT'!AQ24</f>
        <v>0</v>
      </c>
      <c r="N23" s="30">
        <f>'PANEL 2 TALLY INPUT'!B24</f>
        <v>0</v>
      </c>
      <c r="O23" s="30">
        <f>'PANEL 2 TALLY INPUT'!C24</f>
        <v>0</v>
      </c>
      <c r="P23" s="30">
        <f>'PANEL 2 TALLY INPUT'!D24</f>
        <v>0</v>
      </c>
      <c r="Q23" s="30" t="str">
        <f>'PANEL 2 TALLY INPUT'!E24</f>
        <v/>
      </c>
      <c r="R23" s="30" t="str">
        <f>'PANEL 2 TALLY INPUT'!F24</f>
        <v/>
      </c>
      <c r="S23" s="34">
        <f>'PANEL 2 TALLY INPUT'!Q24</f>
        <v>0</v>
      </c>
      <c r="T23" s="32">
        <f>'PANEL 2 TALLY INPUT'!AB24</f>
        <v>0</v>
      </c>
      <c r="U23" s="32">
        <f>'PANEL 2 TALLY INPUT'!AM24</f>
        <v>0</v>
      </c>
      <c r="V23" s="32">
        <f>'PANEL 2 TALLY INPUT'!AN24</f>
        <v>0</v>
      </c>
      <c r="W23" s="38">
        <f>'PANEL 2 TALLY INPUT'!AO24</f>
        <v>0</v>
      </c>
      <c r="Y23" s="30">
        <f>'PANEL 3 TALLY INPUT'!AQ24</f>
        <v>0</v>
      </c>
      <c r="Z23" s="30">
        <f>'PANEL 3 TALLY INPUT'!B24</f>
        <v>0</v>
      </c>
      <c r="AA23" s="30">
        <f>'PANEL 3 TALLY INPUT'!C24</f>
        <v>0</v>
      </c>
      <c r="AB23" s="30">
        <f>'PANEL 3 TALLY INPUT'!D24</f>
        <v>0</v>
      </c>
      <c r="AC23" s="30" t="str">
        <f>'PANEL 3 TALLY INPUT'!E24</f>
        <v/>
      </c>
      <c r="AD23" s="30" t="str">
        <f>'PANEL 3 TALLY INPUT'!F24</f>
        <v/>
      </c>
      <c r="AE23" s="34">
        <f>'PANEL 3 TALLY INPUT'!Q24</f>
        <v>0</v>
      </c>
      <c r="AF23" s="32">
        <f>'PANEL 3 TALLY INPUT'!AB24</f>
        <v>0</v>
      </c>
      <c r="AG23" s="32">
        <f>'PANEL 3 TALLY INPUT'!AM24</f>
        <v>0</v>
      </c>
      <c r="AH23" s="32">
        <f>'PANEL 3 TALLY INPUT'!AN24</f>
        <v>0</v>
      </c>
      <c r="AI23" s="38">
        <f>'PANEL 3 TALLY INPUT'!AO24</f>
        <v>0</v>
      </c>
    </row>
    <row r="24" spans="1:35" thickTop="1" thickBot="1" x14ac:dyDescent="0.6">
      <c r="A24" s="30">
        <f>'PANEL 1 TALLY INPUT'!AQ25</f>
        <v>0</v>
      </c>
      <c r="B24" s="30">
        <f>'PANEL 1 TALLY INPUT'!B25</f>
        <v>0</v>
      </c>
      <c r="C24" s="30">
        <f>'PANEL 1 TALLY INPUT'!C25</f>
        <v>0</v>
      </c>
      <c r="D24" s="30" t="str">
        <f>'PANEL 1 TALLY INPUT'!E25</f>
        <v/>
      </c>
      <c r="E24" s="30" t="str">
        <f>'PANEL 1 TALLY INPUT'!F25</f>
        <v/>
      </c>
      <c r="F24" s="30">
        <f>'PANEL 1 TALLY INPUT'!D25</f>
        <v>0</v>
      </c>
      <c r="G24" s="34">
        <f>'PANEL 1 TALLY INPUT'!Q25</f>
        <v>0</v>
      </c>
      <c r="H24" s="32">
        <f>'PANEL 1 TALLY INPUT'!AB25</f>
        <v>0</v>
      </c>
      <c r="I24" s="32">
        <f>'PANEL 1 TALLY INPUT'!AM25</f>
        <v>0</v>
      </c>
      <c r="J24" s="32">
        <f>'PANEL 1 TALLY INPUT'!AN25</f>
        <v>0</v>
      </c>
      <c r="K24" s="31">
        <f>'PANEL 1 TALLY INPUT'!AO25</f>
        <v>0</v>
      </c>
      <c r="M24" s="30">
        <f>'PANEL 2 TALLY INPUT'!AQ25</f>
        <v>0</v>
      </c>
      <c r="N24" s="30">
        <f>'PANEL 2 TALLY INPUT'!B25</f>
        <v>0</v>
      </c>
      <c r="O24" s="30">
        <f>'PANEL 2 TALLY INPUT'!C25</f>
        <v>0</v>
      </c>
      <c r="P24" s="30">
        <f>'PANEL 2 TALLY INPUT'!D25</f>
        <v>0</v>
      </c>
      <c r="Q24" s="30" t="str">
        <f>'PANEL 2 TALLY INPUT'!E25</f>
        <v/>
      </c>
      <c r="R24" s="30" t="str">
        <f>'PANEL 2 TALLY INPUT'!F25</f>
        <v/>
      </c>
      <c r="S24" s="34">
        <f>'PANEL 2 TALLY INPUT'!Q25</f>
        <v>0</v>
      </c>
      <c r="T24" s="32">
        <f>'PANEL 2 TALLY INPUT'!AB25</f>
        <v>0</v>
      </c>
      <c r="U24" s="32">
        <f>'PANEL 2 TALLY INPUT'!AM25</f>
        <v>0</v>
      </c>
      <c r="V24" s="32">
        <f>'PANEL 2 TALLY INPUT'!AN25</f>
        <v>0</v>
      </c>
      <c r="W24" s="38">
        <f>'PANEL 2 TALLY INPUT'!AO25</f>
        <v>0</v>
      </c>
      <c r="Y24" s="30">
        <f>'PANEL 3 TALLY INPUT'!AQ25</f>
        <v>0</v>
      </c>
      <c r="Z24" s="30">
        <f>'PANEL 3 TALLY INPUT'!B25</f>
        <v>0</v>
      </c>
      <c r="AA24" s="30">
        <f>'PANEL 3 TALLY INPUT'!C25</f>
        <v>0</v>
      </c>
      <c r="AB24" s="30">
        <f>'PANEL 3 TALLY INPUT'!D25</f>
        <v>0</v>
      </c>
      <c r="AC24" s="30" t="str">
        <f>'PANEL 3 TALLY INPUT'!E25</f>
        <v/>
      </c>
      <c r="AD24" s="30" t="str">
        <f>'PANEL 3 TALLY INPUT'!F25</f>
        <v/>
      </c>
      <c r="AE24" s="34">
        <f>'PANEL 3 TALLY INPUT'!Q25</f>
        <v>0</v>
      </c>
      <c r="AF24" s="32">
        <f>'PANEL 3 TALLY INPUT'!AB25</f>
        <v>0</v>
      </c>
      <c r="AG24" s="32">
        <f>'PANEL 3 TALLY INPUT'!AM25</f>
        <v>0</v>
      </c>
      <c r="AH24" s="32">
        <f>'PANEL 3 TALLY INPUT'!AN25</f>
        <v>0</v>
      </c>
      <c r="AI24" s="38">
        <f>'PANEL 3 TALLY INPUT'!AO25</f>
        <v>0</v>
      </c>
    </row>
    <row r="25" spans="1:35" thickTop="1" thickBot="1" x14ac:dyDescent="0.6">
      <c r="A25" s="30">
        <f>'PANEL 1 TALLY INPUT'!AQ26</f>
        <v>0</v>
      </c>
      <c r="B25" s="30">
        <f>'PANEL 1 TALLY INPUT'!B26</f>
        <v>0</v>
      </c>
      <c r="C25" s="30">
        <f>'PANEL 1 TALLY INPUT'!C26</f>
        <v>0</v>
      </c>
      <c r="D25" s="30" t="str">
        <f>'PANEL 1 TALLY INPUT'!E26</f>
        <v/>
      </c>
      <c r="E25" s="30" t="str">
        <f>'PANEL 1 TALLY INPUT'!F26</f>
        <v/>
      </c>
      <c r="F25" s="30">
        <f>'PANEL 1 TALLY INPUT'!D26</f>
        <v>0</v>
      </c>
      <c r="G25" s="34">
        <f>'PANEL 1 TALLY INPUT'!Q26</f>
        <v>0</v>
      </c>
      <c r="H25" s="32">
        <f>'PANEL 1 TALLY INPUT'!AB26</f>
        <v>0</v>
      </c>
      <c r="I25" s="32">
        <f>'PANEL 1 TALLY INPUT'!AM26</f>
        <v>0</v>
      </c>
      <c r="J25" s="32">
        <f>'PANEL 1 TALLY INPUT'!AN26</f>
        <v>0</v>
      </c>
      <c r="K25" s="31">
        <f>'PANEL 1 TALLY INPUT'!AO26</f>
        <v>0</v>
      </c>
      <c r="M25" s="30">
        <f>'PANEL 2 TALLY INPUT'!AQ26</f>
        <v>0</v>
      </c>
      <c r="N25" s="30">
        <f>'PANEL 2 TALLY INPUT'!B26</f>
        <v>0</v>
      </c>
      <c r="O25" s="30">
        <f>'PANEL 2 TALLY INPUT'!C26</f>
        <v>0</v>
      </c>
      <c r="P25" s="30">
        <f>'PANEL 2 TALLY INPUT'!D26</f>
        <v>0</v>
      </c>
      <c r="Q25" s="30" t="str">
        <f>'PANEL 2 TALLY INPUT'!E26</f>
        <v/>
      </c>
      <c r="R25" s="30" t="str">
        <f>'PANEL 2 TALLY INPUT'!F26</f>
        <v/>
      </c>
      <c r="S25" s="34">
        <f>'PANEL 2 TALLY INPUT'!Q26</f>
        <v>0</v>
      </c>
      <c r="T25" s="32">
        <f>'PANEL 2 TALLY INPUT'!AB26</f>
        <v>0</v>
      </c>
      <c r="U25" s="32">
        <f>'PANEL 2 TALLY INPUT'!AM26</f>
        <v>0</v>
      </c>
      <c r="V25" s="32">
        <f>'PANEL 2 TALLY INPUT'!AN26</f>
        <v>0</v>
      </c>
      <c r="W25" s="38">
        <f>'PANEL 2 TALLY INPUT'!AO26</f>
        <v>0</v>
      </c>
      <c r="Y25" s="30">
        <f>'PANEL 3 TALLY INPUT'!AQ26</f>
        <v>0</v>
      </c>
      <c r="Z25" s="30">
        <f>'PANEL 3 TALLY INPUT'!B26</f>
        <v>0</v>
      </c>
      <c r="AA25" s="30">
        <f>'PANEL 3 TALLY INPUT'!C26</f>
        <v>0</v>
      </c>
      <c r="AB25" s="30">
        <f>'PANEL 3 TALLY INPUT'!D26</f>
        <v>0</v>
      </c>
      <c r="AC25" s="30" t="str">
        <f>'PANEL 3 TALLY INPUT'!E26</f>
        <v/>
      </c>
      <c r="AD25" s="30" t="str">
        <f>'PANEL 3 TALLY INPUT'!F26</f>
        <v/>
      </c>
      <c r="AE25" s="34">
        <f>'PANEL 3 TALLY INPUT'!Q26</f>
        <v>0</v>
      </c>
      <c r="AF25" s="32">
        <f>'PANEL 3 TALLY INPUT'!AB26</f>
        <v>0</v>
      </c>
      <c r="AG25" s="32">
        <f>'PANEL 3 TALLY INPUT'!AM26</f>
        <v>0</v>
      </c>
      <c r="AH25" s="32">
        <f>'PANEL 3 TALLY INPUT'!AN26</f>
        <v>0</v>
      </c>
      <c r="AI25" s="38">
        <f>'PANEL 3 TALLY INPUT'!AO26</f>
        <v>0</v>
      </c>
    </row>
    <row r="26" spans="1:35" thickTop="1" thickBot="1" x14ac:dyDescent="0.6">
      <c r="A26" s="30">
        <f>'PANEL 1 TALLY INPUT'!AQ27</f>
        <v>0</v>
      </c>
      <c r="B26" s="30">
        <f>'PANEL 1 TALLY INPUT'!B27</f>
        <v>0</v>
      </c>
      <c r="C26" s="30">
        <f>'PANEL 1 TALLY INPUT'!C27</f>
        <v>0</v>
      </c>
      <c r="D26" s="30" t="str">
        <f>'PANEL 1 TALLY INPUT'!E27</f>
        <v/>
      </c>
      <c r="E26" s="30" t="str">
        <f>'PANEL 1 TALLY INPUT'!F27</f>
        <v/>
      </c>
      <c r="F26" s="30">
        <f>'PANEL 1 TALLY INPUT'!D27</f>
        <v>0</v>
      </c>
      <c r="G26" s="34">
        <f>'PANEL 1 TALLY INPUT'!Q27</f>
        <v>0</v>
      </c>
      <c r="H26" s="32">
        <f>'PANEL 1 TALLY INPUT'!AB27</f>
        <v>0</v>
      </c>
      <c r="I26" s="32">
        <f>'PANEL 1 TALLY INPUT'!AM27</f>
        <v>0</v>
      </c>
      <c r="J26" s="32">
        <f>'PANEL 1 TALLY INPUT'!AN27</f>
        <v>0</v>
      </c>
      <c r="K26" s="31">
        <f>'PANEL 1 TALLY INPUT'!AO27</f>
        <v>0</v>
      </c>
      <c r="M26" s="30">
        <f>'PANEL 2 TALLY INPUT'!AQ27</f>
        <v>0</v>
      </c>
      <c r="N26" s="30">
        <f>'PANEL 2 TALLY INPUT'!B27</f>
        <v>0</v>
      </c>
      <c r="O26" s="30">
        <f>'PANEL 2 TALLY INPUT'!C27</f>
        <v>0</v>
      </c>
      <c r="P26" s="30">
        <f>'PANEL 2 TALLY INPUT'!D27</f>
        <v>0</v>
      </c>
      <c r="Q26" s="30" t="str">
        <f>'PANEL 2 TALLY INPUT'!E27</f>
        <v/>
      </c>
      <c r="R26" s="30" t="str">
        <f>'PANEL 2 TALLY INPUT'!F27</f>
        <v/>
      </c>
      <c r="S26" s="34">
        <f>'PANEL 2 TALLY INPUT'!Q27</f>
        <v>0</v>
      </c>
      <c r="T26" s="32">
        <f>'PANEL 2 TALLY INPUT'!AB27</f>
        <v>0</v>
      </c>
      <c r="U26" s="32">
        <f>'PANEL 2 TALLY INPUT'!AM27</f>
        <v>0</v>
      </c>
      <c r="V26" s="32">
        <f>'PANEL 2 TALLY INPUT'!AN27</f>
        <v>0</v>
      </c>
      <c r="W26" s="38">
        <f>'PANEL 2 TALLY INPUT'!AO27</f>
        <v>0</v>
      </c>
      <c r="Y26" s="30">
        <f>'PANEL 3 TALLY INPUT'!AQ27</f>
        <v>0</v>
      </c>
      <c r="Z26" s="30">
        <f>'PANEL 3 TALLY INPUT'!B27</f>
        <v>0</v>
      </c>
      <c r="AA26" s="30">
        <f>'PANEL 3 TALLY INPUT'!C27</f>
        <v>0</v>
      </c>
      <c r="AB26" s="30">
        <f>'PANEL 3 TALLY INPUT'!D27</f>
        <v>0</v>
      </c>
      <c r="AC26" s="30" t="str">
        <f>'PANEL 3 TALLY INPUT'!E27</f>
        <v/>
      </c>
      <c r="AD26" s="30" t="str">
        <f>'PANEL 3 TALLY INPUT'!F27</f>
        <v/>
      </c>
      <c r="AE26" s="34">
        <f>'PANEL 3 TALLY INPUT'!Q27</f>
        <v>0</v>
      </c>
      <c r="AF26" s="32">
        <f>'PANEL 3 TALLY INPUT'!AB27</f>
        <v>0</v>
      </c>
      <c r="AG26" s="32">
        <f>'PANEL 3 TALLY INPUT'!AM27</f>
        <v>0</v>
      </c>
      <c r="AH26" s="32">
        <f>'PANEL 3 TALLY INPUT'!AN27</f>
        <v>0</v>
      </c>
      <c r="AI26" s="38">
        <f>'PANEL 3 TALLY INPUT'!AO27</f>
        <v>0</v>
      </c>
    </row>
    <row r="27" spans="1:35" thickTop="1" thickBot="1" x14ac:dyDescent="0.6">
      <c r="A27" s="30">
        <f>'PANEL 1 TALLY INPUT'!AQ28</f>
        <v>0</v>
      </c>
      <c r="B27" s="30">
        <f>'PANEL 1 TALLY INPUT'!B28</f>
        <v>0</v>
      </c>
      <c r="C27" s="30">
        <f>'PANEL 1 TALLY INPUT'!C28</f>
        <v>0</v>
      </c>
      <c r="D27" s="30" t="str">
        <f>'PANEL 1 TALLY INPUT'!E28</f>
        <v/>
      </c>
      <c r="E27" s="30" t="str">
        <f>'PANEL 1 TALLY INPUT'!F28</f>
        <v/>
      </c>
      <c r="F27" s="30">
        <f>'PANEL 1 TALLY INPUT'!D28</f>
        <v>0</v>
      </c>
      <c r="G27" s="34">
        <f>'PANEL 1 TALLY INPUT'!Q28</f>
        <v>0</v>
      </c>
      <c r="H27" s="32">
        <f>'PANEL 1 TALLY INPUT'!AB28</f>
        <v>0</v>
      </c>
      <c r="I27" s="32">
        <f>'PANEL 1 TALLY INPUT'!AM28</f>
        <v>0</v>
      </c>
      <c r="J27" s="32">
        <f>'PANEL 1 TALLY INPUT'!AN28</f>
        <v>0</v>
      </c>
      <c r="K27" s="31">
        <f>'PANEL 1 TALLY INPUT'!AO28</f>
        <v>0</v>
      </c>
      <c r="M27" s="30">
        <f>'PANEL 2 TALLY INPUT'!AQ28</f>
        <v>0</v>
      </c>
      <c r="N27" s="30">
        <f>'PANEL 2 TALLY INPUT'!B28</f>
        <v>0</v>
      </c>
      <c r="O27" s="30">
        <f>'PANEL 2 TALLY INPUT'!C28</f>
        <v>0</v>
      </c>
      <c r="P27" s="30">
        <f>'PANEL 2 TALLY INPUT'!D28</f>
        <v>0</v>
      </c>
      <c r="Q27" s="30" t="str">
        <f>'PANEL 2 TALLY INPUT'!E28</f>
        <v/>
      </c>
      <c r="R27" s="30" t="str">
        <f>'PANEL 2 TALLY INPUT'!F28</f>
        <v/>
      </c>
      <c r="S27" s="34">
        <f>'PANEL 2 TALLY INPUT'!Q28</f>
        <v>0</v>
      </c>
      <c r="T27" s="32">
        <f>'PANEL 2 TALLY INPUT'!AB28</f>
        <v>0</v>
      </c>
      <c r="U27" s="32">
        <f>'PANEL 2 TALLY INPUT'!AM28</f>
        <v>0</v>
      </c>
      <c r="V27" s="32">
        <f>'PANEL 2 TALLY INPUT'!AN28</f>
        <v>0</v>
      </c>
      <c r="W27" s="38">
        <f>'PANEL 2 TALLY INPUT'!AO28</f>
        <v>0</v>
      </c>
      <c r="Y27" s="30">
        <f>'PANEL 3 TALLY INPUT'!AQ28</f>
        <v>0</v>
      </c>
      <c r="Z27" s="30">
        <f>'PANEL 3 TALLY INPUT'!B28</f>
        <v>0</v>
      </c>
      <c r="AA27" s="30">
        <f>'PANEL 3 TALLY INPUT'!C28</f>
        <v>0</v>
      </c>
      <c r="AB27" s="30">
        <f>'PANEL 3 TALLY INPUT'!D28</f>
        <v>0</v>
      </c>
      <c r="AC27" s="30" t="str">
        <f>'PANEL 3 TALLY INPUT'!E28</f>
        <v/>
      </c>
      <c r="AD27" s="30" t="str">
        <f>'PANEL 3 TALLY INPUT'!F28</f>
        <v/>
      </c>
      <c r="AE27" s="34">
        <f>'PANEL 3 TALLY INPUT'!Q28</f>
        <v>0</v>
      </c>
      <c r="AF27" s="32">
        <f>'PANEL 3 TALLY INPUT'!AB28</f>
        <v>0</v>
      </c>
      <c r="AG27" s="32">
        <f>'PANEL 3 TALLY INPUT'!AM28</f>
        <v>0</v>
      </c>
      <c r="AH27" s="32">
        <f>'PANEL 3 TALLY INPUT'!AN28</f>
        <v>0</v>
      </c>
      <c r="AI27" s="38">
        <f>'PANEL 3 TALLY INPUT'!AO28</f>
        <v>0</v>
      </c>
    </row>
    <row r="28" spans="1:35" thickTop="1" thickBot="1" x14ac:dyDescent="0.6">
      <c r="A28" s="30">
        <f>'PANEL 1 TALLY INPUT'!AQ29</f>
        <v>0</v>
      </c>
      <c r="B28" s="30">
        <f>'PANEL 1 TALLY INPUT'!B29</f>
        <v>0</v>
      </c>
      <c r="C28" s="30">
        <f>'PANEL 1 TALLY INPUT'!C29</f>
        <v>0</v>
      </c>
      <c r="D28" s="30" t="str">
        <f>'PANEL 1 TALLY INPUT'!E29</f>
        <v/>
      </c>
      <c r="E28" s="30" t="str">
        <f>'PANEL 1 TALLY INPUT'!F29</f>
        <v/>
      </c>
      <c r="F28" s="30">
        <f>'PANEL 1 TALLY INPUT'!D29</f>
        <v>0</v>
      </c>
      <c r="G28" s="34">
        <f>'PANEL 1 TALLY INPUT'!Q29</f>
        <v>0</v>
      </c>
      <c r="H28" s="32">
        <f>'PANEL 1 TALLY INPUT'!AB29</f>
        <v>0</v>
      </c>
      <c r="I28" s="32">
        <f>'PANEL 1 TALLY INPUT'!AM29</f>
        <v>0</v>
      </c>
      <c r="J28" s="32">
        <f>'PANEL 1 TALLY INPUT'!AN29</f>
        <v>0</v>
      </c>
      <c r="K28" s="31">
        <f>'PANEL 1 TALLY INPUT'!AO29</f>
        <v>0</v>
      </c>
      <c r="M28" s="30">
        <f>'PANEL 2 TALLY INPUT'!AQ29</f>
        <v>0</v>
      </c>
      <c r="N28" s="30">
        <f>'PANEL 2 TALLY INPUT'!B29</f>
        <v>0</v>
      </c>
      <c r="O28" s="30">
        <f>'PANEL 2 TALLY INPUT'!C29</f>
        <v>0</v>
      </c>
      <c r="P28" s="30">
        <f>'PANEL 2 TALLY INPUT'!D29</f>
        <v>0</v>
      </c>
      <c r="Q28" s="30" t="str">
        <f>'PANEL 2 TALLY INPUT'!E29</f>
        <v/>
      </c>
      <c r="R28" s="30" t="str">
        <f>'PANEL 2 TALLY INPUT'!F29</f>
        <v/>
      </c>
      <c r="S28" s="34">
        <f>'PANEL 2 TALLY INPUT'!Q29</f>
        <v>0</v>
      </c>
      <c r="T28" s="32">
        <f>'PANEL 2 TALLY INPUT'!AB29</f>
        <v>0</v>
      </c>
      <c r="U28" s="32">
        <f>'PANEL 2 TALLY INPUT'!AM29</f>
        <v>0</v>
      </c>
      <c r="V28" s="32">
        <f>'PANEL 2 TALLY INPUT'!AN29</f>
        <v>0</v>
      </c>
      <c r="W28" s="38">
        <f>'PANEL 2 TALLY INPUT'!AO29</f>
        <v>0</v>
      </c>
      <c r="Y28" s="30">
        <f>'PANEL 3 TALLY INPUT'!AQ29</f>
        <v>0</v>
      </c>
      <c r="Z28" s="30">
        <f>'PANEL 3 TALLY INPUT'!B29</f>
        <v>0</v>
      </c>
      <c r="AA28" s="30">
        <f>'PANEL 3 TALLY INPUT'!C29</f>
        <v>0</v>
      </c>
      <c r="AB28" s="30">
        <f>'PANEL 3 TALLY INPUT'!D29</f>
        <v>0</v>
      </c>
      <c r="AC28" s="30" t="str">
        <f>'PANEL 3 TALLY INPUT'!E29</f>
        <v/>
      </c>
      <c r="AD28" s="30" t="str">
        <f>'PANEL 3 TALLY INPUT'!F29</f>
        <v/>
      </c>
      <c r="AE28" s="34">
        <f>'PANEL 3 TALLY INPUT'!Q29</f>
        <v>0</v>
      </c>
      <c r="AF28" s="32">
        <f>'PANEL 3 TALLY INPUT'!AB29</f>
        <v>0</v>
      </c>
      <c r="AG28" s="32">
        <f>'PANEL 3 TALLY INPUT'!AM29</f>
        <v>0</v>
      </c>
      <c r="AH28" s="32">
        <f>'PANEL 3 TALLY INPUT'!AN29</f>
        <v>0</v>
      </c>
      <c r="AI28" s="38">
        <f>'PANEL 3 TALLY INPUT'!AO29</f>
        <v>0</v>
      </c>
    </row>
    <row r="29" spans="1:35" thickTop="1" thickBot="1" x14ac:dyDescent="0.6">
      <c r="A29" s="30">
        <f>'PANEL 1 TALLY INPUT'!AQ30</f>
        <v>0</v>
      </c>
      <c r="B29" s="30">
        <f>'PANEL 1 TALLY INPUT'!B30</f>
        <v>0</v>
      </c>
      <c r="C29" s="30">
        <f>'PANEL 1 TALLY INPUT'!C30</f>
        <v>0</v>
      </c>
      <c r="D29" s="30" t="str">
        <f>'PANEL 1 TALLY INPUT'!E30</f>
        <v/>
      </c>
      <c r="E29" s="30" t="str">
        <f>'PANEL 1 TALLY INPUT'!F30</f>
        <v/>
      </c>
      <c r="F29" s="30">
        <f>'PANEL 1 TALLY INPUT'!D30</f>
        <v>0</v>
      </c>
      <c r="G29" s="34">
        <f>'PANEL 1 TALLY INPUT'!Q30</f>
        <v>0</v>
      </c>
      <c r="H29" s="32">
        <f>'PANEL 1 TALLY INPUT'!AB30</f>
        <v>0</v>
      </c>
      <c r="I29" s="32">
        <f>'PANEL 1 TALLY INPUT'!AM30</f>
        <v>0</v>
      </c>
      <c r="J29" s="32">
        <f>'PANEL 1 TALLY INPUT'!AN30</f>
        <v>0</v>
      </c>
      <c r="K29" s="31">
        <f>'PANEL 1 TALLY INPUT'!AO30</f>
        <v>0</v>
      </c>
      <c r="M29" s="30">
        <f>'PANEL 2 TALLY INPUT'!AQ30</f>
        <v>0</v>
      </c>
      <c r="N29" s="30">
        <f>'PANEL 2 TALLY INPUT'!B30</f>
        <v>0</v>
      </c>
      <c r="O29" s="30">
        <f>'PANEL 2 TALLY INPUT'!C30</f>
        <v>0</v>
      </c>
      <c r="P29" s="30">
        <f>'PANEL 2 TALLY INPUT'!D30</f>
        <v>0</v>
      </c>
      <c r="Q29" s="30" t="str">
        <f>'PANEL 2 TALLY INPUT'!E30</f>
        <v/>
      </c>
      <c r="R29" s="30" t="str">
        <f>'PANEL 2 TALLY INPUT'!F30</f>
        <v/>
      </c>
      <c r="S29" s="34">
        <f>'PANEL 2 TALLY INPUT'!Q30</f>
        <v>0</v>
      </c>
      <c r="T29" s="32">
        <f>'PANEL 2 TALLY INPUT'!AB30</f>
        <v>0</v>
      </c>
      <c r="U29" s="32">
        <f>'PANEL 2 TALLY INPUT'!AM30</f>
        <v>0</v>
      </c>
      <c r="V29" s="32">
        <f>'PANEL 2 TALLY INPUT'!AN30</f>
        <v>0</v>
      </c>
      <c r="W29" s="38">
        <f>'PANEL 2 TALLY INPUT'!AO30</f>
        <v>0</v>
      </c>
      <c r="Y29" s="30">
        <f>'PANEL 3 TALLY INPUT'!AQ30</f>
        <v>0</v>
      </c>
      <c r="Z29" s="30">
        <f>'PANEL 3 TALLY INPUT'!B30</f>
        <v>0</v>
      </c>
      <c r="AA29" s="30">
        <f>'PANEL 3 TALLY INPUT'!C30</f>
        <v>0</v>
      </c>
      <c r="AB29" s="30">
        <f>'PANEL 3 TALLY INPUT'!D30</f>
        <v>0</v>
      </c>
      <c r="AC29" s="30" t="str">
        <f>'PANEL 3 TALLY INPUT'!E30</f>
        <v/>
      </c>
      <c r="AD29" s="30" t="str">
        <f>'PANEL 3 TALLY INPUT'!F30</f>
        <v/>
      </c>
      <c r="AE29" s="34">
        <f>'PANEL 3 TALLY INPUT'!Q30</f>
        <v>0</v>
      </c>
      <c r="AF29" s="32">
        <f>'PANEL 3 TALLY INPUT'!AB30</f>
        <v>0</v>
      </c>
      <c r="AG29" s="32">
        <f>'PANEL 3 TALLY INPUT'!AM30</f>
        <v>0</v>
      </c>
      <c r="AH29" s="32">
        <f>'PANEL 3 TALLY INPUT'!AN30</f>
        <v>0</v>
      </c>
      <c r="AI29" s="38">
        <f>'PANEL 3 TALLY INPUT'!AO30</f>
        <v>0</v>
      </c>
    </row>
    <row r="30" spans="1:35" thickTop="1" thickBot="1" x14ac:dyDescent="0.6">
      <c r="A30" s="30">
        <f>'PANEL 1 TALLY INPUT'!AQ31</f>
        <v>0</v>
      </c>
      <c r="B30" s="30">
        <f>'PANEL 1 TALLY INPUT'!B31</f>
        <v>0</v>
      </c>
      <c r="C30" s="30">
        <f>'PANEL 1 TALLY INPUT'!C31</f>
        <v>0</v>
      </c>
      <c r="D30" s="30" t="str">
        <f>'PANEL 1 TALLY INPUT'!E31</f>
        <v/>
      </c>
      <c r="E30" s="30" t="str">
        <f>'PANEL 1 TALLY INPUT'!F31</f>
        <v/>
      </c>
      <c r="F30" s="30">
        <f>'PANEL 1 TALLY INPUT'!D31</f>
        <v>0</v>
      </c>
      <c r="G30" s="34">
        <f>'PANEL 1 TALLY INPUT'!Q31</f>
        <v>0</v>
      </c>
      <c r="H30" s="32">
        <f>'PANEL 1 TALLY INPUT'!AB31</f>
        <v>0</v>
      </c>
      <c r="I30" s="32">
        <f>'PANEL 1 TALLY INPUT'!AM31</f>
        <v>0</v>
      </c>
      <c r="J30" s="32">
        <f>'PANEL 1 TALLY INPUT'!AN31</f>
        <v>0</v>
      </c>
      <c r="K30" s="31">
        <f>'PANEL 1 TALLY INPUT'!AO31</f>
        <v>0</v>
      </c>
      <c r="M30" s="30">
        <f>'PANEL 2 TALLY INPUT'!AQ31</f>
        <v>0</v>
      </c>
      <c r="N30" s="30">
        <f>'PANEL 2 TALLY INPUT'!B31</f>
        <v>0</v>
      </c>
      <c r="O30" s="30">
        <f>'PANEL 2 TALLY INPUT'!C31</f>
        <v>0</v>
      </c>
      <c r="P30" s="30">
        <f>'PANEL 2 TALLY INPUT'!D31</f>
        <v>0</v>
      </c>
      <c r="Q30" s="30" t="str">
        <f>'PANEL 2 TALLY INPUT'!E31</f>
        <v/>
      </c>
      <c r="R30" s="30" t="str">
        <f>'PANEL 2 TALLY INPUT'!F31</f>
        <v/>
      </c>
      <c r="S30" s="34">
        <f>'PANEL 2 TALLY INPUT'!Q31</f>
        <v>0</v>
      </c>
      <c r="T30" s="32">
        <f>'PANEL 2 TALLY INPUT'!AB31</f>
        <v>0</v>
      </c>
      <c r="U30" s="32">
        <f>'PANEL 2 TALLY INPUT'!AM31</f>
        <v>0</v>
      </c>
      <c r="V30" s="32">
        <f>'PANEL 2 TALLY INPUT'!AN31</f>
        <v>0</v>
      </c>
      <c r="W30" s="38">
        <f>'PANEL 2 TALLY INPUT'!AO31</f>
        <v>0</v>
      </c>
      <c r="Y30" s="30">
        <f>'PANEL 3 TALLY INPUT'!AQ31</f>
        <v>0</v>
      </c>
      <c r="Z30" s="30">
        <f>'PANEL 3 TALLY INPUT'!B31</f>
        <v>0</v>
      </c>
      <c r="AA30" s="30">
        <f>'PANEL 3 TALLY INPUT'!C31</f>
        <v>0</v>
      </c>
      <c r="AB30" s="30">
        <f>'PANEL 3 TALLY INPUT'!D31</f>
        <v>0</v>
      </c>
      <c r="AC30" s="30" t="str">
        <f>'PANEL 3 TALLY INPUT'!E31</f>
        <v/>
      </c>
      <c r="AD30" s="30" t="str">
        <f>'PANEL 3 TALLY INPUT'!F31</f>
        <v/>
      </c>
      <c r="AE30" s="34">
        <f>'PANEL 3 TALLY INPUT'!Q31</f>
        <v>0</v>
      </c>
      <c r="AF30" s="32">
        <f>'PANEL 3 TALLY INPUT'!AB31</f>
        <v>0</v>
      </c>
      <c r="AG30" s="32">
        <f>'PANEL 3 TALLY INPUT'!AM31</f>
        <v>0</v>
      </c>
      <c r="AH30" s="32">
        <f>'PANEL 3 TALLY INPUT'!AN31</f>
        <v>0</v>
      </c>
      <c r="AI30" s="38">
        <f>'PANEL 3 TALLY INPUT'!AO31</f>
        <v>0</v>
      </c>
    </row>
    <row r="31" spans="1:35" thickTop="1" thickBot="1" x14ac:dyDescent="0.6">
      <c r="A31" s="30">
        <f>'PANEL 1 TALLY INPUT'!AQ32</f>
        <v>0</v>
      </c>
      <c r="B31" s="30">
        <f>'PANEL 1 TALLY INPUT'!B32</f>
        <v>0</v>
      </c>
      <c r="C31" s="30">
        <f>'PANEL 1 TALLY INPUT'!C32</f>
        <v>0</v>
      </c>
      <c r="D31" s="30" t="str">
        <f>'PANEL 1 TALLY INPUT'!E32</f>
        <v/>
      </c>
      <c r="E31" s="30" t="str">
        <f>'PANEL 1 TALLY INPUT'!F32</f>
        <v/>
      </c>
      <c r="F31" s="30">
        <f>'PANEL 1 TALLY INPUT'!D32</f>
        <v>0</v>
      </c>
      <c r="G31" s="34">
        <f>'PANEL 1 TALLY INPUT'!Q32</f>
        <v>0</v>
      </c>
      <c r="H31" s="32">
        <f>'PANEL 1 TALLY INPUT'!AB32</f>
        <v>0</v>
      </c>
      <c r="I31" s="32">
        <f>'PANEL 1 TALLY INPUT'!AM32</f>
        <v>0</v>
      </c>
      <c r="J31" s="32">
        <f>'PANEL 1 TALLY INPUT'!AN32</f>
        <v>0</v>
      </c>
      <c r="K31" s="31">
        <f>'PANEL 1 TALLY INPUT'!AO32</f>
        <v>0</v>
      </c>
      <c r="M31" s="30">
        <f>'PANEL 2 TALLY INPUT'!AQ32</f>
        <v>0</v>
      </c>
      <c r="N31" s="30">
        <f>'PANEL 2 TALLY INPUT'!B32</f>
        <v>0</v>
      </c>
      <c r="O31" s="30">
        <f>'PANEL 2 TALLY INPUT'!C32</f>
        <v>0</v>
      </c>
      <c r="P31" s="30">
        <f>'PANEL 2 TALLY INPUT'!D32</f>
        <v>0</v>
      </c>
      <c r="Q31" s="30" t="str">
        <f>'PANEL 2 TALLY INPUT'!E32</f>
        <v/>
      </c>
      <c r="R31" s="30" t="str">
        <f>'PANEL 2 TALLY INPUT'!F32</f>
        <v/>
      </c>
      <c r="S31" s="34">
        <f>'PANEL 2 TALLY INPUT'!Q32</f>
        <v>0</v>
      </c>
      <c r="T31" s="32">
        <f>'PANEL 2 TALLY INPUT'!AB32</f>
        <v>0</v>
      </c>
      <c r="U31" s="32">
        <f>'PANEL 2 TALLY INPUT'!AM32</f>
        <v>0</v>
      </c>
      <c r="V31" s="32">
        <f>'PANEL 2 TALLY INPUT'!AN32</f>
        <v>0</v>
      </c>
      <c r="W31" s="38">
        <f>'PANEL 2 TALLY INPUT'!AO32</f>
        <v>0</v>
      </c>
      <c r="Y31" s="30">
        <f>'PANEL 3 TALLY INPUT'!AQ32</f>
        <v>0</v>
      </c>
      <c r="Z31" s="30">
        <f>'PANEL 3 TALLY INPUT'!B32</f>
        <v>0</v>
      </c>
      <c r="AA31" s="30">
        <f>'PANEL 3 TALLY INPUT'!C32</f>
        <v>0</v>
      </c>
      <c r="AB31" s="30">
        <f>'PANEL 3 TALLY INPUT'!D32</f>
        <v>0</v>
      </c>
      <c r="AC31" s="30" t="str">
        <f>'PANEL 3 TALLY INPUT'!E32</f>
        <v/>
      </c>
      <c r="AD31" s="30" t="str">
        <f>'PANEL 3 TALLY INPUT'!F32</f>
        <v/>
      </c>
      <c r="AE31" s="34">
        <f>'PANEL 3 TALLY INPUT'!Q32</f>
        <v>0</v>
      </c>
      <c r="AF31" s="32">
        <f>'PANEL 3 TALLY INPUT'!AB32</f>
        <v>0</v>
      </c>
      <c r="AG31" s="32">
        <f>'PANEL 3 TALLY INPUT'!AM32</f>
        <v>0</v>
      </c>
      <c r="AH31" s="32">
        <f>'PANEL 3 TALLY INPUT'!AN32</f>
        <v>0</v>
      </c>
      <c r="AI31" s="38">
        <f>'PANEL 3 TALLY INPUT'!AO32</f>
        <v>0</v>
      </c>
    </row>
    <row r="32" spans="1:35" thickTop="1" thickBot="1" x14ac:dyDescent="0.6">
      <c r="A32" s="30">
        <f>'PANEL 1 TALLY INPUT'!AQ33</f>
        <v>0</v>
      </c>
      <c r="B32" s="30">
        <f>'PANEL 1 TALLY INPUT'!B33</f>
        <v>0</v>
      </c>
      <c r="C32" s="30">
        <f>'PANEL 1 TALLY INPUT'!C33</f>
        <v>0</v>
      </c>
      <c r="D32" s="30" t="str">
        <f>'PANEL 1 TALLY INPUT'!E33</f>
        <v/>
      </c>
      <c r="E32" s="30" t="str">
        <f>'PANEL 1 TALLY INPUT'!F33</f>
        <v/>
      </c>
      <c r="F32" s="30">
        <f>'PANEL 1 TALLY INPUT'!D33</f>
        <v>0</v>
      </c>
      <c r="G32" s="34">
        <f>'PANEL 1 TALLY INPUT'!Q33</f>
        <v>0</v>
      </c>
      <c r="H32" s="32">
        <f>'PANEL 1 TALLY INPUT'!AB33</f>
        <v>0</v>
      </c>
      <c r="I32" s="32">
        <f>'PANEL 1 TALLY INPUT'!AM33</f>
        <v>0</v>
      </c>
      <c r="J32" s="32">
        <f>'PANEL 1 TALLY INPUT'!AN33</f>
        <v>0</v>
      </c>
      <c r="K32" s="31">
        <f>'PANEL 1 TALLY INPUT'!AO33</f>
        <v>0</v>
      </c>
      <c r="M32" s="30">
        <f>'PANEL 2 TALLY INPUT'!AQ33</f>
        <v>0</v>
      </c>
      <c r="N32" s="30">
        <f>'PANEL 2 TALLY INPUT'!B33</f>
        <v>0</v>
      </c>
      <c r="O32" s="30">
        <f>'PANEL 2 TALLY INPUT'!C33</f>
        <v>0</v>
      </c>
      <c r="P32" s="30">
        <f>'PANEL 2 TALLY INPUT'!D33</f>
        <v>0</v>
      </c>
      <c r="Q32" s="30" t="str">
        <f>'PANEL 2 TALLY INPUT'!E33</f>
        <v/>
      </c>
      <c r="R32" s="30" t="str">
        <f>'PANEL 2 TALLY INPUT'!F33</f>
        <v/>
      </c>
      <c r="S32" s="34">
        <f>'PANEL 2 TALLY INPUT'!Q33</f>
        <v>0</v>
      </c>
      <c r="T32" s="32">
        <f>'PANEL 2 TALLY INPUT'!AB33</f>
        <v>0</v>
      </c>
      <c r="U32" s="32">
        <f>'PANEL 2 TALLY INPUT'!AM33</f>
        <v>0</v>
      </c>
      <c r="V32" s="32">
        <f>'PANEL 2 TALLY INPUT'!AN33</f>
        <v>0</v>
      </c>
      <c r="W32" s="38">
        <f>'PANEL 2 TALLY INPUT'!AO33</f>
        <v>0</v>
      </c>
      <c r="Y32" s="30">
        <f>'PANEL 3 TALLY INPUT'!AQ33</f>
        <v>0</v>
      </c>
      <c r="Z32" s="30">
        <f>'PANEL 3 TALLY INPUT'!B33</f>
        <v>0</v>
      </c>
      <c r="AA32" s="30">
        <f>'PANEL 3 TALLY INPUT'!C33</f>
        <v>0</v>
      </c>
      <c r="AB32" s="30">
        <f>'PANEL 3 TALLY INPUT'!D33</f>
        <v>0</v>
      </c>
      <c r="AC32" s="30" t="str">
        <f>'PANEL 3 TALLY INPUT'!E33</f>
        <v/>
      </c>
      <c r="AD32" s="30" t="str">
        <f>'PANEL 3 TALLY INPUT'!F33</f>
        <v/>
      </c>
      <c r="AE32" s="34">
        <f>'PANEL 3 TALLY INPUT'!Q33</f>
        <v>0</v>
      </c>
      <c r="AF32" s="32">
        <f>'PANEL 3 TALLY INPUT'!AB33</f>
        <v>0</v>
      </c>
      <c r="AG32" s="32">
        <f>'PANEL 3 TALLY INPUT'!AM33</f>
        <v>0</v>
      </c>
      <c r="AH32" s="32">
        <f>'PANEL 3 TALLY INPUT'!AN33</f>
        <v>0</v>
      </c>
      <c r="AI32" s="38">
        <f>'PANEL 3 TALLY INPUT'!AO33</f>
        <v>0</v>
      </c>
    </row>
    <row r="33" spans="1:35" thickTop="1" thickBot="1" x14ac:dyDescent="0.6">
      <c r="A33" s="30">
        <f>'PANEL 1 TALLY INPUT'!AQ34</f>
        <v>0</v>
      </c>
      <c r="B33" s="30">
        <f>'PANEL 1 TALLY INPUT'!B34</f>
        <v>0</v>
      </c>
      <c r="C33" s="30">
        <f>'PANEL 1 TALLY INPUT'!C34</f>
        <v>0</v>
      </c>
      <c r="D33" s="30" t="str">
        <f>'PANEL 1 TALLY INPUT'!E34</f>
        <v/>
      </c>
      <c r="E33" s="30" t="str">
        <f>'PANEL 1 TALLY INPUT'!F34</f>
        <v/>
      </c>
      <c r="F33" s="30">
        <f>'PANEL 1 TALLY INPUT'!D34</f>
        <v>0</v>
      </c>
      <c r="G33" s="34">
        <f>'PANEL 1 TALLY INPUT'!Q34</f>
        <v>0</v>
      </c>
      <c r="H33" s="32">
        <f>'PANEL 1 TALLY INPUT'!AB34</f>
        <v>0</v>
      </c>
      <c r="I33" s="32">
        <f>'PANEL 1 TALLY INPUT'!AM34</f>
        <v>0</v>
      </c>
      <c r="J33" s="32">
        <f>'PANEL 1 TALLY INPUT'!AN34</f>
        <v>0</v>
      </c>
      <c r="K33" s="31">
        <f>'PANEL 1 TALLY INPUT'!AO34</f>
        <v>0</v>
      </c>
      <c r="M33" s="30">
        <f>'PANEL 2 TALLY INPUT'!AQ34</f>
        <v>0</v>
      </c>
      <c r="N33" s="30">
        <f>'PANEL 2 TALLY INPUT'!B34</f>
        <v>0</v>
      </c>
      <c r="O33" s="30">
        <f>'PANEL 2 TALLY INPUT'!C34</f>
        <v>0</v>
      </c>
      <c r="P33" s="30">
        <f>'PANEL 2 TALLY INPUT'!D34</f>
        <v>0</v>
      </c>
      <c r="Q33" s="30" t="str">
        <f>'PANEL 2 TALLY INPUT'!E34</f>
        <v/>
      </c>
      <c r="R33" s="30" t="str">
        <f>'PANEL 2 TALLY INPUT'!F34</f>
        <v/>
      </c>
      <c r="S33" s="34">
        <f>'PANEL 2 TALLY INPUT'!Q34</f>
        <v>0</v>
      </c>
      <c r="T33" s="32">
        <f>'PANEL 2 TALLY INPUT'!AB34</f>
        <v>0</v>
      </c>
      <c r="U33" s="32">
        <f>'PANEL 2 TALLY INPUT'!AM34</f>
        <v>0</v>
      </c>
      <c r="V33" s="32">
        <f>'PANEL 2 TALLY INPUT'!AN34</f>
        <v>0</v>
      </c>
      <c r="W33" s="38">
        <f>'PANEL 2 TALLY INPUT'!AO34</f>
        <v>0</v>
      </c>
      <c r="Y33" s="30">
        <f>'PANEL 3 TALLY INPUT'!AQ34</f>
        <v>0</v>
      </c>
      <c r="Z33" s="30">
        <f>'PANEL 3 TALLY INPUT'!B34</f>
        <v>0</v>
      </c>
      <c r="AA33" s="30">
        <f>'PANEL 3 TALLY INPUT'!C34</f>
        <v>0</v>
      </c>
      <c r="AB33" s="30">
        <f>'PANEL 3 TALLY INPUT'!D34</f>
        <v>0</v>
      </c>
      <c r="AC33" s="30" t="str">
        <f>'PANEL 3 TALLY INPUT'!E34</f>
        <v/>
      </c>
      <c r="AD33" s="30" t="str">
        <f>'PANEL 3 TALLY INPUT'!F34</f>
        <v/>
      </c>
      <c r="AE33" s="34">
        <f>'PANEL 3 TALLY INPUT'!Q34</f>
        <v>0</v>
      </c>
      <c r="AF33" s="32">
        <f>'PANEL 3 TALLY INPUT'!AB34</f>
        <v>0</v>
      </c>
      <c r="AG33" s="32">
        <f>'PANEL 3 TALLY INPUT'!AM34</f>
        <v>0</v>
      </c>
      <c r="AH33" s="32">
        <f>'PANEL 3 TALLY INPUT'!AN34</f>
        <v>0</v>
      </c>
      <c r="AI33" s="38">
        <f>'PANEL 3 TALLY INPUT'!AO34</f>
        <v>0</v>
      </c>
    </row>
    <row r="34" spans="1:35" thickTop="1" thickBot="1" x14ac:dyDescent="0.6">
      <c r="A34" s="30">
        <f>'PANEL 1 TALLY INPUT'!AQ35</f>
        <v>0</v>
      </c>
      <c r="B34" s="30">
        <f>'PANEL 1 TALLY INPUT'!B35</f>
        <v>0</v>
      </c>
      <c r="C34" s="30">
        <f>'PANEL 1 TALLY INPUT'!C35</f>
        <v>0</v>
      </c>
      <c r="D34" s="30" t="str">
        <f>'PANEL 1 TALLY INPUT'!E35</f>
        <v/>
      </c>
      <c r="E34" s="30" t="str">
        <f>'PANEL 1 TALLY INPUT'!F35</f>
        <v/>
      </c>
      <c r="F34" s="30">
        <f>'PANEL 1 TALLY INPUT'!D35</f>
        <v>0</v>
      </c>
      <c r="G34" s="34">
        <f>'PANEL 1 TALLY INPUT'!Q35</f>
        <v>0</v>
      </c>
      <c r="H34" s="32">
        <f>'PANEL 1 TALLY INPUT'!AB35</f>
        <v>0</v>
      </c>
      <c r="I34" s="32">
        <f>'PANEL 1 TALLY INPUT'!AM35</f>
        <v>0</v>
      </c>
      <c r="J34" s="32">
        <f>'PANEL 1 TALLY INPUT'!AN35</f>
        <v>0</v>
      </c>
      <c r="K34" s="31">
        <f>'PANEL 1 TALLY INPUT'!AO35</f>
        <v>0</v>
      </c>
      <c r="M34" s="30">
        <f>'PANEL 2 TALLY INPUT'!AQ35</f>
        <v>0</v>
      </c>
      <c r="N34" s="30">
        <f>'PANEL 2 TALLY INPUT'!B35</f>
        <v>0</v>
      </c>
      <c r="O34" s="30">
        <f>'PANEL 2 TALLY INPUT'!C35</f>
        <v>0</v>
      </c>
      <c r="P34" s="30">
        <f>'PANEL 2 TALLY INPUT'!D35</f>
        <v>0</v>
      </c>
      <c r="Q34" s="30" t="str">
        <f>'PANEL 2 TALLY INPUT'!E35</f>
        <v/>
      </c>
      <c r="R34" s="30" t="str">
        <f>'PANEL 2 TALLY INPUT'!F35</f>
        <v/>
      </c>
      <c r="S34" s="34">
        <f>'PANEL 2 TALLY INPUT'!Q35</f>
        <v>0</v>
      </c>
      <c r="T34" s="32">
        <f>'PANEL 2 TALLY INPUT'!AB35</f>
        <v>0</v>
      </c>
      <c r="U34" s="32">
        <f>'PANEL 2 TALLY INPUT'!AM35</f>
        <v>0</v>
      </c>
      <c r="V34" s="32">
        <f>'PANEL 2 TALLY INPUT'!AN35</f>
        <v>0</v>
      </c>
      <c r="W34" s="38">
        <f>'PANEL 2 TALLY INPUT'!AO35</f>
        <v>0</v>
      </c>
      <c r="Y34" s="30">
        <f>'PANEL 3 TALLY INPUT'!AQ35</f>
        <v>0</v>
      </c>
      <c r="Z34" s="30">
        <f>'PANEL 3 TALLY INPUT'!B35</f>
        <v>0</v>
      </c>
      <c r="AA34" s="30">
        <f>'PANEL 3 TALLY INPUT'!C35</f>
        <v>0</v>
      </c>
      <c r="AB34" s="30">
        <f>'PANEL 3 TALLY INPUT'!D35</f>
        <v>0</v>
      </c>
      <c r="AC34" s="30" t="str">
        <f>'PANEL 3 TALLY INPUT'!E35</f>
        <v/>
      </c>
      <c r="AD34" s="30" t="str">
        <f>'PANEL 3 TALLY INPUT'!F35</f>
        <v/>
      </c>
      <c r="AE34" s="34">
        <f>'PANEL 3 TALLY INPUT'!Q35</f>
        <v>0</v>
      </c>
      <c r="AF34" s="32">
        <f>'PANEL 3 TALLY INPUT'!AB35</f>
        <v>0</v>
      </c>
      <c r="AG34" s="32">
        <f>'PANEL 3 TALLY INPUT'!AM35</f>
        <v>0</v>
      </c>
      <c r="AH34" s="32">
        <f>'PANEL 3 TALLY INPUT'!AN35</f>
        <v>0</v>
      </c>
      <c r="AI34" s="38">
        <f>'PANEL 3 TALLY INPUT'!AO35</f>
        <v>0</v>
      </c>
    </row>
    <row r="35" spans="1:35" thickTop="1" thickBot="1" x14ac:dyDescent="0.6">
      <c r="A35" s="30">
        <f>'PANEL 1 TALLY INPUT'!AQ36</f>
        <v>0</v>
      </c>
      <c r="B35" s="30">
        <f>'PANEL 1 TALLY INPUT'!B36</f>
        <v>0</v>
      </c>
      <c r="C35" s="30">
        <f>'PANEL 1 TALLY INPUT'!C36</f>
        <v>0</v>
      </c>
      <c r="D35" s="30" t="str">
        <f>'PANEL 1 TALLY INPUT'!E36</f>
        <v/>
      </c>
      <c r="E35" s="30" t="str">
        <f>'PANEL 1 TALLY INPUT'!F36</f>
        <v/>
      </c>
      <c r="F35" s="30">
        <f>'PANEL 1 TALLY INPUT'!D36</f>
        <v>0</v>
      </c>
      <c r="G35" s="34">
        <f>'PANEL 1 TALLY INPUT'!Q36</f>
        <v>0</v>
      </c>
      <c r="H35" s="32">
        <f>'PANEL 1 TALLY INPUT'!AB36</f>
        <v>0</v>
      </c>
      <c r="I35" s="32">
        <f>'PANEL 1 TALLY INPUT'!AM36</f>
        <v>0</v>
      </c>
      <c r="J35" s="32">
        <f>'PANEL 1 TALLY INPUT'!AN36</f>
        <v>0</v>
      </c>
      <c r="K35" s="31">
        <f>'PANEL 1 TALLY INPUT'!AO36</f>
        <v>0</v>
      </c>
      <c r="M35" s="30">
        <f>'PANEL 2 TALLY INPUT'!AQ36</f>
        <v>0</v>
      </c>
      <c r="N35" s="30">
        <f>'PANEL 2 TALLY INPUT'!B36</f>
        <v>0</v>
      </c>
      <c r="O35" s="30">
        <f>'PANEL 2 TALLY INPUT'!C36</f>
        <v>0</v>
      </c>
      <c r="P35" s="30">
        <f>'PANEL 2 TALLY INPUT'!D36</f>
        <v>0</v>
      </c>
      <c r="Q35" s="30" t="str">
        <f>'PANEL 2 TALLY INPUT'!E36</f>
        <v/>
      </c>
      <c r="R35" s="30" t="str">
        <f>'PANEL 2 TALLY INPUT'!F36</f>
        <v/>
      </c>
      <c r="S35" s="34">
        <f>'PANEL 2 TALLY INPUT'!Q36</f>
        <v>0</v>
      </c>
      <c r="T35" s="32">
        <f>'PANEL 2 TALLY INPUT'!AB36</f>
        <v>0</v>
      </c>
      <c r="U35" s="32">
        <f>'PANEL 2 TALLY INPUT'!AM36</f>
        <v>0</v>
      </c>
      <c r="V35" s="32">
        <f>'PANEL 2 TALLY INPUT'!AN36</f>
        <v>0</v>
      </c>
      <c r="W35" s="38">
        <f>'PANEL 2 TALLY INPUT'!AO36</f>
        <v>0</v>
      </c>
      <c r="Y35" s="30">
        <f>'PANEL 3 TALLY INPUT'!AQ36</f>
        <v>0</v>
      </c>
      <c r="Z35" s="30">
        <f>'PANEL 3 TALLY INPUT'!B36</f>
        <v>0</v>
      </c>
      <c r="AA35" s="30">
        <f>'PANEL 3 TALLY INPUT'!C36</f>
        <v>0</v>
      </c>
      <c r="AB35" s="30">
        <f>'PANEL 3 TALLY INPUT'!D36</f>
        <v>0</v>
      </c>
      <c r="AC35" s="30" t="str">
        <f>'PANEL 3 TALLY INPUT'!E36</f>
        <v/>
      </c>
      <c r="AD35" s="30" t="str">
        <f>'PANEL 3 TALLY INPUT'!F36</f>
        <v/>
      </c>
      <c r="AE35" s="34">
        <f>'PANEL 3 TALLY INPUT'!Q36</f>
        <v>0</v>
      </c>
      <c r="AF35" s="32">
        <f>'PANEL 3 TALLY INPUT'!AB36</f>
        <v>0</v>
      </c>
      <c r="AG35" s="32">
        <f>'PANEL 3 TALLY INPUT'!AM36</f>
        <v>0</v>
      </c>
      <c r="AH35" s="32">
        <f>'PANEL 3 TALLY INPUT'!AN36</f>
        <v>0</v>
      </c>
      <c r="AI35" s="38">
        <f>'PANEL 3 TALLY INPUT'!AO36</f>
        <v>0</v>
      </c>
    </row>
    <row r="36" spans="1:35" thickTop="1" thickBot="1" x14ac:dyDescent="0.6">
      <c r="A36" s="30">
        <f>'PANEL 1 TALLY INPUT'!AQ37</f>
        <v>0</v>
      </c>
      <c r="B36" s="30">
        <f>'PANEL 1 TALLY INPUT'!B37</f>
        <v>0</v>
      </c>
      <c r="C36" s="30">
        <f>'PANEL 1 TALLY INPUT'!C37</f>
        <v>0</v>
      </c>
      <c r="D36" s="30" t="str">
        <f>'PANEL 1 TALLY INPUT'!E37</f>
        <v/>
      </c>
      <c r="E36" s="30" t="str">
        <f>'PANEL 1 TALLY INPUT'!F37</f>
        <v/>
      </c>
      <c r="F36" s="30">
        <f>'PANEL 1 TALLY INPUT'!D37</f>
        <v>0</v>
      </c>
      <c r="G36" s="34">
        <f>'PANEL 1 TALLY INPUT'!Q37</f>
        <v>0</v>
      </c>
      <c r="H36" s="32">
        <f>'PANEL 1 TALLY INPUT'!AB37</f>
        <v>0</v>
      </c>
      <c r="I36" s="32">
        <f>'PANEL 1 TALLY INPUT'!AM37</f>
        <v>0</v>
      </c>
      <c r="J36" s="32">
        <f>'PANEL 1 TALLY INPUT'!AN37</f>
        <v>0</v>
      </c>
      <c r="K36" s="31">
        <f>'PANEL 1 TALLY INPUT'!AO37</f>
        <v>0</v>
      </c>
      <c r="M36" s="30">
        <f>'PANEL 2 TALLY INPUT'!AQ37</f>
        <v>0</v>
      </c>
      <c r="N36" s="30">
        <f>'PANEL 2 TALLY INPUT'!B37</f>
        <v>0</v>
      </c>
      <c r="O36" s="30">
        <f>'PANEL 2 TALLY INPUT'!C37</f>
        <v>0</v>
      </c>
      <c r="P36" s="30">
        <f>'PANEL 2 TALLY INPUT'!D37</f>
        <v>0</v>
      </c>
      <c r="Q36" s="30" t="str">
        <f>'PANEL 2 TALLY INPUT'!E37</f>
        <v/>
      </c>
      <c r="R36" s="30" t="str">
        <f>'PANEL 2 TALLY INPUT'!F37</f>
        <v/>
      </c>
      <c r="S36" s="34">
        <f>'PANEL 2 TALLY INPUT'!Q37</f>
        <v>0</v>
      </c>
      <c r="T36" s="32">
        <f>'PANEL 2 TALLY INPUT'!AB37</f>
        <v>0</v>
      </c>
      <c r="U36" s="32">
        <f>'PANEL 2 TALLY INPUT'!AM37</f>
        <v>0</v>
      </c>
      <c r="V36" s="32">
        <f>'PANEL 2 TALLY INPUT'!AN37</f>
        <v>0</v>
      </c>
      <c r="W36" s="38">
        <f>'PANEL 2 TALLY INPUT'!AO37</f>
        <v>0</v>
      </c>
      <c r="Y36" s="30">
        <f>'PANEL 3 TALLY INPUT'!AQ37</f>
        <v>0</v>
      </c>
      <c r="Z36" s="30">
        <f>'PANEL 3 TALLY INPUT'!B37</f>
        <v>0</v>
      </c>
      <c r="AA36" s="30">
        <f>'PANEL 3 TALLY INPUT'!C37</f>
        <v>0</v>
      </c>
      <c r="AB36" s="30">
        <f>'PANEL 3 TALLY INPUT'!D37</f>
        <v>0</v>
      </c>
      <c r="AC36" s="30" t="str">
        <f>'PANEL 3 TALLY INPUT'!E37</f>
        <v/>
      </c>
      <c r="AD36" s="30" t="str">
        <f>'PANEL 3 TALLY INPUT'!F37</f>
        <v/>
      </c>
      <c r="AE36" s="34">
        <f>'PANEL 3 TALLY INPUT'!Q37</f>
        <v>0</v>
      </c>
      <c r="AF36" s="32">
        <f>'PANEL 3 TALLY INPUT'!AB37</f>
        <v>0</v>
      </c>
      <c r="AG36" s="32">
        <f>'PANEL 3 TALLY INPUT'!AM37</f>
        <v>0</v>
      </c>
      <c r="AH36" s="32">
        <f>'PANEL 3 TALLY INPUT'!AN37</f>
        <v>0</v>
      </c>
      <c r="AI36" s="38">
        <f>'PANEL 3 TALLY INPUT'!AO37</f>
        <v>0</v>
      </c>
    </row>
    <row r="37" spans="1:35" thickTop="1" thickBot="1" x14ac:dyDescent="0.6">
      <c r="A37" s="30">
        <f>'PANEL 1 TALLY INPUT'!AQ38</f>
        <v>0</v>
      </c>
      <c r="B37" s="30">
        <f>'PANEL 1 TALLY INPUT'!B38</f>
        <v>0</v>
      </c>
      <c r="C37" s="30">
        <f>'PANEL 1 TALLY INPUT'!C38</f>
        <v>0</v>
      </c>
      <c r="D37" s="30" t="str">
        <f>'PANEL 1 TALLY INPUT'!E38</f>
        <v/>
      </c>
      <c r="E37" s="30" t="str">
        <f>'PANEL 1 TALLY INPUT'!F38</f>
        <v/>
      </c>
      <c r="F37" s="30">
        <f>'PANEL 1 TALLY INPUT'!D38</f>
        <v>0</v>
      </c>
      <c r="G37" s="34">
        <f>'PANEL 1 TALLY INPUT'!Q38</f>
        <v>0</v>
      </c>
      <c r="H37" s="32">
        <f>'PANEL 1 TALLY INPUT'!AB38</f>
        <v>0</v>
      </c>
      <c r="I37" s="32">
        <f>'PANEL 1 TALLY INPUT'!AM38</f>
        <v>0</v>
      </c>
      <c r="J37" s="32">
        <f>'PANEL 1 TALLY INPUT'!AN38</f>
        <v>0</v>
      </c>
      <c r="K37" s="31">
        <f>'PANEL 1 TALLY INPUT'!AO38</f>
        <v>0</v>
      </c>
      <c r="M37" s="30">
        <f>'PANEL 2 TALLY INPUT'!AQ38</f>
        <v>0</v>
      </c>
      <c r="N37" s="30">
        <f>'PANEL 2 TALLY INPUT'!B38</f>
        <v>0</v>
      </c>
      <c r="O37" s="30">
        <f>'PANEL 2 TALLY INPUT'!C38</f>
        <v>0</v>
      </c>
      <c r="P37" s="30">
        <f>'PANEL 2 TALLY INPUT'!D38</f>
        <v>0</v>
      </c>
      <c r="Q37" s="30" t="str">
        <f>'PANEL 2 TALLY INPUT'!E38</f>
        <v/>
      </c>
      <c r="R37" s="30" t="str">
        <f>'PANEL 2 TALLY INPUT'!F38</f>
        <v/>
      </c>
      <c r="S37" s="34">
        <f>'PANEL 2 TALLY INPUT'!Q38</f>
        <v>0</v>
      </c>
      <c r="T37" s="32">
        <f>'PANEL 2 TALLY INPUT'!AB38</f>
        <v>0</v>
      </c>
      <c r="U37" s="32">
        <f>'PANEL 2 TALLY INPUT'!AM38</f>
        <v>0</v>
      </c>
      <c r="V37" s="32">
        <f>'PANEL 2 TALLY INPUT'!AN38</f>
        <v>0</v>
      </c>
      <c r="W37" s="38">
        <f>'PANEL 2 TALLY INPUT'!AO38</f>
        <v>0</v>
      </c>
      <c r="Y37" s="30">
        <f>'PANEL 3 TALLY INPUT'!AQ38</f>
        <v>0</v>
      </c>
      <c r="Z37" s="30">
        <f>'PANEL 3 TALLY INPUT'!B38</f>
        <v>0</v>
      </c>
      <c r="AA37" s="30">
        <f>'PANEL 3 TALLY INPUT'!C38</f>
        <v>0</v>
      </c>
      <c r="AB37" s="30">
        <f>'PANEL 3 TALLY INPUT'!D38</f>
        <v>0</v>
      </c>
      <c r="AC37" s="30" t="str">
        <f>'PANEL 3 TALLY INPUT'!E38</f>
        <v/>
      </c>
      <c r="AD37" s="30" t="str">
        <f>'PANEL 3 TALLY INPUT'!F38</f>
        <v/>
      </c>
      <c r="AE37" s="34">
        <f>'PANEL 3 TALLY INPUT'!Q38</f>
        <v>0</v>
      </c>
      <c r="AF37" s="32">
        <f>'PANEL 3 TALLY INPUT'!AB38</f>
        <v>0</v>
      </c>
      <c r="AG37" s="32">
        <f>'PANEL 3 TALLY INPUT'!AM38</f>
        <v>0</v>
      </c>
      <c r="AH37" s="32">
        <f>'PANEL 3 TALLY INPUT'!AN38</f>
        <v>0</v>
      </c>
      <c r="AI37" s="38">
        <f>'PANEL 3 TALLY INPUT'!AO38</f>
        <v>0</v>
      </c>
    </row>
    <row r="38" spans="1:35" thickTop="1" thickBot="1" x14ac:dyDescent="0.6">
      <c r="A38" s="30">
        <f>'PANEL 1 TALLY INPUT'!AQ39</f>
        <v>0</v>
      </c>
      <c r="B38" s="30">
        <f>'PANEL 1 TALLY INPUT'!B39</f>
        <v>0</v>
      </c>
      <c r="C38" s="30">
        <f>'PANEL 1 TALLY INPUT'!C39</f>
        <v>0</v>
      </c>
      <c r="D38" s="30" t="str">
        <f>'PANEL 1 TALLY INPUT'!E39</f>
        <v/>
      </c>
      <c r="E38" s="30" t="str">
        <f>'PANEL 1 TALLY INPUT'!F39</f>
        <v/>
      </c>
      <c r="F38" s="30">
        <f>'PANEL 1 TALLY INPUT'!D39</f>
        <v>0</v>
      </c>
      <c r="G38" s="34">
        <f>'PANEL 1 TALLY INPUT'!Q39</f>
        <v>0</v>
      </c>
      <c r="H38" s="32">
        <f>'PANEL 1 TALLY INPUT'!AB39</f>
        <v>0</v>
      </c>
      <c r="I38" s="32">
        <f>'PANEL 1 TALLY INPUT'!AM39</f>
        <v>0</v>
      </c>
      <c r="J38" s="32">
        <f>'PANEL 1 TALLY INPUT'!AN39</f>
        <v>0</v>
      </c>
      <c r="K38" s="31">
        <f>'PANEL 1 TALLY INPUT'!AO39</f>
        <v>0</v>
      </c>
      <c r="M38" s="30">
        <f>'PANEL 2 TALLY INPUT'!AQ39</f>
        <v>0</v>
      </c>
      <c r="N38" s="30">
        <f>'PANEL 2 TALLY INPUT'!B39</f>
        <v>0</v>
      </c>
      <c r="O38" s="30">
        <f>'PANEL 2 TALLY INPUT'!C39</f>
        <v>0</v>
      </c>
      <c r="P38" s="30">
        <f>'PANEL 2 TALLY INPUT'!D39</f>
        <v>0</v>
      </c>
      <c r="Q38" s="30" t="str">
        <f>'PANEL 2 TALLY INPUT'!E39</f>
        <v/>
      </c>
      <c r="R38" s="30" t="str">
        <f>'PANEL 2 TALLY INPUT'!F39</f>
        <v/>
      </c>
      <c r="S38" s="34">
        <f>'PANEL 2 TALLY INPUT'!Q39</f>
        <v>0</v>
      </c>
      <c r="T38" s="32">
        <f>'PANEL 2 TALLY INPUT'!AB39</f>
        <v>0</v>
      </c>
      <c r="U38" s="32">
        <f>'PANEL 2 TALLY INPUT'!AM39</f>
        <v>0</v>
      </c>
      <c r="V38" s="32">
        <f>'PANEL 2 TALLY INPUT'!AN39</f>
        <v>0</v>
      </c>
      <c r="W38" s="38">
        <f>'PANEL 2 TALLY INPUT'!AO39</f>
        <v>0</v>
      </c>
      <c r="Y38" s="30">
        <f>'PANEL 3 TALLY INPUT'!AQ39</f>
        <v>0</v>
      </c>
      <c r="Z38" s="30">
        <f>'PANEL 3 TALLY INPUT'!B39</f>
        <v>0</v>
      </c>
      <c r="AA38" s="30">
        <f>'PANEL 3 TALLY INPUT'!C39</f>
        <v>0</v>
      </c>
      <c r="AB38" s="30">
        <f>'PANEL 3 TALLY INPUT'!D39</f>
        <v>0</v>
      </c>
      <c r="AC38" s="30" t="str">
        <f>'PANEL 3 TALLY INPUT'!E39</f>
        <v/>
      </c>
      <c r="AD38" s="30" t="str">
        <f>'PANEL 3 TALLY INPUT'!F39</f>
        <v/>
      </c>
      <c r="AE38" s="34">
        <f>'PANEL 3 TALLY INPUT'!Q39</f>
        <v>0</v>
      </c>
      <c r="AF38" s="32">
        <f>'PANEL 3 TALLY INPUT'!AB39</f>
        <v>0</v>
      </c>
      <c r="AG38" s="32">
        <f>'PANEL 3 TALLY INPUT'!AM39</f>
        <v>0</v>
      </c>
      <c r="AH38" s="32">
        <f>'PANEL 3 TALLY INPUT'!AN39</f>
        <v>0</v>
      </c>
      <c r="AI38" s="38">
        <f>'PANEL 3 TALLY INPUT'!AO39</f>
        <v>0</v>
      </c>
    </row>
    <row r="39" spans="1:35" thickTop="1" thickBot="1" x14ac:dyDescent="0.6">
      <c r="A39" s="30">
        <f>'PANEL 1 TALLY INPUT'!AQ40</f>
        <v>0</v>
      </c>
      <c r="B39" s="30">
        <f>'PANEL 1 TALLY INPUT'!B40</f>
        <v>0</v>
      </c>
      <c r="C39" s="30">
        <f>'PANEL 1 TALLY INPUT'!C40</f>
        <v>0</v>
      </c>
      <c r="D39" s="30" t="str">
        <f>'PANEL 1 TALLY INPUT'!E40</f>
        <v/>
      </c>
      <c r="E39" s="30" t="str">
        <f>'PANEL 1 TALLY INPUT'!F40</f>
        <v/>
      </c>
      <c r="F39" s="30">
        <f>'PANEL 1 TALLY INPUT'!D40</f>
        <v>0</v>
      </c>
      <c r="G39" s="34">
        <f>'PANEL 1 TALLY INPUT'!Q40</f>
        <v>0</v>
      </c>
      <c r="H39" s="32">
        <f>'PANEL 1 TALLY INPUT'!AB40</f>
        <v>0</v>
      </c>
      <c r="I39" s="32">
        <f>'PANEL 1 TALLY INPUT'!AM40</f>
        <v>0</v>
      </c>
      <c r="J39" s="32">
        <f>'PANEL 1 TALLY INPUT'!AN40</f>
        <v>0</v>
      </c>
      <c r="K39" s="31">
        <f>'PANEL 1 TALLY INPUT'!AO40</f>
        <v>0</v>
      </c>
      <c r="M39" s="30">
        <f>'PANEL 2 TALLY INPUT'!AQ40</f>
        <v>0</v>
      </c>
      <c r="N39" s="30">
        <f>'PANEL 2 TALLY INPUT'!B40</f>
        <v>0</v>
      </c>
      <c r="O39" s="30">
        <f>'PANEL 2 TALLY INPUT'!C40</f>
        <v>0</v>
      </c>
      <c r="P39" s="30">
        <f>'PANEL 2 TALLY INPUT'!D40</f>
        <v>0</v>
      </c>
      <c r="Q39" s="30" t="str">
        <f>'PANEL 2 TALLY INPUT'!E40</f>
        <v/>
      </c>
      <c r="R39" s="30" t="str">
        <f>'PANEL 2 TALLY INPUT'!F40</f>
        <v/>
      </c>
      <c r="S39" s="34">
        <f>'PANEL 2 TALLY INPUT'!Q40</f>
        <v>0</v>
      </c>
      <c r="T39" s="32">
        <f>'PANEL 2 TALLY INPUT'!AB40</f>
        <v>0</v>
      </c>
      <c r="U39" s="32">
        <f>'PANEL 2 TALLY INPUT'!AM40</f>
        <v>0</v>
      </c>
      <c r="V39" s="32">
        <f>'PANEL 2 TALLY INPUT'!AN40</f>
        <v>0</v>
      </c>
      <c r="W39" s="38">
        <f>'PANEL 2 TALLY INPUT'!AO40</f>
        <v>0</v>
      </c>
      <c r="Y39" s="30">
        <f>'PANEL 3 TALLY INPUT'!AQ40</f>
        <v>0</v>
      </c>
      <c r="Z39" s="30">
        <f>'PANEL 3 TALLY INPUT'!B40</f>
        <v>0</v>
      </c>
      <c r="AA39" s="30">
        <f>'PANEL 3 TALLY INPUT'!C40</f>
        <v>0</v>
      </c>
      <c r="AB39" s="30">
        <f>'PANEL 3 TALLY INPUT'!D40</f>
        <v>0</v>
      </c>
      <c r="AC39" s="30" t="str">
        <f>'PANEL 3 TALLY INPUT'!E40</f>
        <v/>
      </c>
      <c r="AD39" s="30" t="str">
        <f>'PANEL 3 TALLY INPUT'!F40</f>
        <v/>
      </c>
      <c r="AE39" s="34">
        <f>'PANEL 3 TALLY INPUT'!Q40</f>
        <v>0</v>
      </c>
      <c r="AF39" s="32">
        <f>'PANEL 3 TALLY INPUT'!AB40</f>
        <v>0</v>
      </c>
      <c r="AG39" s="32">
        <f>'PANEL 3 TALLY INPUT'!AM40</f>
        <v>0</v>
      </c>
      <c r="AH39" s="32">
        <f>'PANEL 3 TALLY INPUT'!AN40</f>
        <v>0</v>
      </c>
      <c r="AI39" s="38">
        <f>'PANEL 3 TALLY INPUT'!AO40</f>
        <v>0</v>
      </c>
    </row>
    <row r="40" spans="1:35" thickTop="1" thickBot="1" x14ac:dyDescent="0.6">
      <c r="A40" s="30">
        <f>'PANEL 1 TALLY INPUT'!AQ41</f>
        <v>0</v>
      </c>
      <c r="B40" s="30">
        <f>'PANEL 1 TALLY INPUT'!B41</f>
        <v>0</v>
      </c>
      <c r="C40" s="30">
        <f>'PANEL 1 TALLY INPUT'!C41</f>
        <v>0</v>
      </c>
      <c r="D40" s="30" t="str">
        <f>'PANEL 1 TALLY INPUT'!E41</f>
        <v/>
      </c>
      <c r="E40" s="30" t="str">
        <f>'PANEL 1 TALLY INPUT'!F41</f>
        <v/>
      </c>
      <c r="F40" s="30">
        <f>'PANEL 1 TALLY INPUT'!D41</f>
        <v>0</v>
      </c>
      <c r="G40" s="34">
        <f>'PANEL 1 TALLY INPUT'!Q41</f>
        <v>0</v>
      </c>
      <c r="H40" s="32">
        <f>'PANEL 1 TALLY INPUT'!AB41</f>
        <v>0</v>
      </c>
      <c r="I40" s="32">
        <f>'PANEL 1 TALLY INPUT'!AM41</f>
        <v>0</v>
      </c>
      <c r="J40" s="32">
        <f>'PANEL 1 TALLY INPUT'!AN41</f>
        <v>0</v>
      </c>
      <c r="K40" s="31">
        <f>'PANEL 1 TALLY INPUT'!AO41</f>
        <v>0</v>
      </c>
      <c r="M40" s="30">
        <f>'PANEL 2 TALLY INPUT'!AQ41</f>
        <v>0</v>
      </c>
      <c r="N40" s="30">
        <f>'PANEL 2 TALLY INPUT'!B41</f>
        <v>0</v>
      </c>
      <c r="O40" s="30">
        <f>'PANEL 2 TALLY INPUT'!C41</f>
        <v>0</v>
      </c>
      <c r="P40" s="30">
        <f>'PANEL 2 TALLY INPUT'!D41</f>
        <v>0</v>
      </c>
      <c r="Q40" s="30" t="str">
        <f>'PANEL 2 TALLY INPUT'!E41</f>
        <v/>
      </c>
      <c r="R40" s="30" t="str">
        <f>'PANEL 2 TALLY INPUT'!F41</f>
        <v/>
      </c>
      <c r="S40" s="34">
        <f>'PANEL 2 TALLY INPUT'!Q41</f>
        <v>0</v>
      </c>
      <c r="T40" s="32">
        <f>'PANEL 2 TALLY INPUT'!AB41</f>
        <v>0</v>
      </c>
      <c r="U40" s="32">
        <f>'PANEL 2 TALLY INPUT'!AM41</f>
        <v>0</v>
      </c>
      <c r="V40" s="32">
        <f>'PANEL 2 TALLY INPUT'!AN41</f>
        <v>0</v>
      </c>
      <c r="W40" s="38">
        <f>'PANEL 2 TALLY INPUT'!AO41</f>
        <v>0</v>
      </c>
      <c r="Y40" s="30">
        <f>'PANEL 3 TALLY INPUT'!AQ41</f>
        <v>0</v>
      </c>
      <c r="Z40" s="30">
        <f>'PANEL 3 TALLY INPUT'!B41</f>
        <v>0</v>
      </c>
      <c r="AA40" s="30">
        <f>'PANEL 3 TALLY INPUT'!C41</f>
        <v>0</v>
      </c>
      <c r="AB40" s="30">
        <f>'PANEL 3 TALLY INPUT'!D41</f>
        <v>0</v>
      </c>
      <c r="AC40" s="30" t="str">
        <f>'PANEL 3 TALLY INPUT'!E41</f>
        <v/>
      </c>
      <c r="AD40" s="30" t="str">
        <f>'PANEL 3 TALLY INPUT'!F41</f>
        <v/>
      </c>
      <c r="AE40" s="34">
        <f>'PANEL 3 TALLY INPUT'!Q41</f>
        <v>0</v>
      </c>
      <c r="AF40" s="32">
        <f>'PANEL 3 TALLY INPUT'!AB41</f>
        <v>0</v>
      </c>
      <c r="AG40" s="32">
        <f>'PANEL 3 TALLY INPUT'!AM41</f>
        <v>0</v>
      </c>
      <c r="AH40" s="32">
        <f>'PANEL 3 TALLY INPUT'!AN41</f>
        <v>0</v>
      </c>
      <c r="AI40" s="38">
        <f>'PANEL 3 TALLY INPUT'!AO41</f>
        <v>0</v>
      </c>
    </row>
    <row r="41" spans="1:35" thickTop="1" thickBot="1" x14ac:dyDescent="0.6">
      <c r="A41" s="30">
        <f>'PANEL 1 TALLY INPUT'!AQ42</f>
        <v>0</v>
      </c>
      <c r="B41" s="30">
        <f>'PANEL 1 TALLY INPUT'!B42</f>
        <v>0</v>
      </c>
      <c r="C41" s="30">
        <f>'PANEL 1 TALLY INPUT'!C42</f>
        <v>0</v>
      </c>
      <c r="D41" s="30" t="str">
        <f>'PANEL 1 TALLY INPUT'!E42</f>
        <v/>
      </c>
      <c r="E41" s="30" t="str">
        <f>'PANEL 1 TALLY INPUT'!F42</f>
        <v/>
      </c>
      <c r="F41" s="30">
        <f>'PANEL 1 TALLY INPUT'!D42</f>
        <v>0</v>
      </c>
      <c r="G41" s="34">
        <f>'PANEL 1 TALLY INPUT'!Q42</f>
        <v>0</v>
      </c>
      <c r="H41" s="32">
        <f>'PANEL 1 TALLY INPUT'!AB42</f>
        <v>0</v>
      </c>
      <c r="I41" s="32">
        <f>'PANEL 1 TALLY INPUT'!AM42</f>
        <v>0</v>
      </c>
      <c r="J41" s="32">
        <f>'PANEL 1 TALLY INPUT'!AN42</f>
        <v>0</v>
      </c>
      <c r="K41" s="31">
        <f>'PANEL 1 TALLY INPUT'!AO42</f>
        <v>0</v>
      </c>
      <c r="M41" s="30">
        <f>'PANEL 2 TALLY INPUT'!AQ42</f>
        <v>0</v>
      </c>
      <c r="N41" s="30">
        <f>'PANEL 2 TALLY INPUT'!B42</f>
        <v>0</v>
      </c>
      <c r="O41" s="30">
        <f>'PANEL 2 TALLY INPUT'!C42</f>
        <v>0</v>
      </c>
      <c r="P41" s="30">
        <f>'PANEL 2 TALLY INPUT'!D42</f>
        <v>0</v>
      </c>
      <c r="Q41" s="30" t="str">
        <f>'PANEL 2 TALLY INPUT'!E42</f>
        <v/>
      </c>
      <c r="R41" s="30" t="str">
        <f>'PANEL 2 TALLY INPUT'!F42</f>
        <v/>
      </c>
      <c r="S41" s="34">
        <f>'PANEL 2 TALLY INPUT'!Q42</f>
        <v>0</v>
      </c>
      <c r="T41" s="32">
        <f>'PANEL 2 TALLY INPUT'!AB42</f>
        <v>0</v>
      </c>
      <c r="U41" s="32">
        <f>'PANEL 2 TALLY INPUT'!AM42</f>
        <v>0</v>
      </c>
      <c r="V41" s="32">
        <f>'PANEL 2 TALLY INPUT'!AN42</f>
        <v>0</v>
      </c>
      <c r="W41" s="38">
        <f>'PANEL 2 TALLY INPUT'!AO42</f>
        <v>0</v>
      </c>
      <c r="Y41" s="30">
        <f>'PANEL 3 TALLY INPUT'!AQ42</f>
        <v>0</v>
      </c>
      <c r="Z41" s="30">
        <f>'PANEL 3 TALLY INPUT'!B42</f>
        <v>0</v>
      </c>
      <c r="AA41" s="30">
        <f>'PANEL 3 TALLY INPUT'!C42</f>
        <v>0</v>
      </c>
      <c r="AB41" s="30">
        <f>'PANEL 3 TALLY INPUT'!D42</f>
        <v>0</v>
      </c>
      <c r="AC41" s="30" t="str">
        <f>'PANEL 3 TALLY INPUT'!E42</f>
        <v/>
      </c>
      <c r="AD41" s="30" t="str">
        <f>'PANEL 3 TALLY INPUT'!F42</f>
        <v/>
      </c>
      <c r="AE41" s="34">
        <f>'PANEL 3 TALLY INPUT'!Q42</f>
        <v>0</v>
      </c>
      <c r="AF41" s="32">
        <f>'PANEL 3 TALLY INPUT'!AB42</f>
        <v>0</v>
      </c>
      <c r="AG41" s="32">
        <f>'PANEL 3 TALLY INPUT'!AM42</f>
        <v>0</v>
      </c>
      <c r="AH41" s="32">
        <f>'PANEL 3 TALLY INPUT'!AN42</f>
        <v>0</v>
      </c>
      <c r="AI41" s="38">
        <f>'PANEL 3 TALLY INPUT'!AO42</f>
        <v>0</v>
      </c>
    </row>
    <row r="42" spans="1:35" thickTop="1" thickBot="1" x14ac:dyDescent="0.6">
      <c r="A42" s="30">
        <f>'PANEL 1 TALLY INPUT'!AQ43</f>
        <v>0</v>
      </c>
      <c r="B42" s="30">
        <f>'PANEL 1 TALLY INPUT'!B43</f>
        <v>0</v>
      </c>
      <c r="C42" s="30">
        <f>'PANEL 1 TALLY INPUT'!C43</f>
        <v>0</v>
      </c>
      <c r="D42" s="30" t="str">
        <f>'PANEL 1 TALLY INPUT'!E43</f>
        <v/>
      </c>
      <c r="E42" s="30" t="str">
        <f>'PANEL 1 TALLY INPUT'!F43</f>
        <v/>
      </c>
      <c r="F42" s="30">
        <f>'PANEL 1 TALLY INPUT'!D43</f>
        <v>0</v>
      </c>
      <c r="G42" s="34">
        <f>'PANEL 1 TALLY INPUT'!Q43</f>
        <v>0</v>
      </c>
      <c r="H42" s="32">
        <f>'PANEL 1 TALLY INPUT'!AB43</f>
        <v>0</v>
      </c>
      <c r="I42" s="32">
        <f>'PANEL 1 TALLY INPUT'!AM43</f>
        <v>0</v>
      </c>
      <c r="J42" s="32">
        <f>'PANEL 1 TALLY INPUT'!AN43</f>
        <v>0</v>
      </c>
      <c r="K42" s="31">
        <f>'PANEL 1 TALLY INPUT'!AO43</f>
        <v>0</v>
      </c>
      <c r="M42" s="30">
        <f>'PANEL 2 TALLY INPUT'!AQ43</f>
        <v>0</v>
      </c>
      <c r="N42" s="30">
        <f>'PANEL 2 TALLY INPUT'!B43</f>
        <v>0</v>
      </c>
      <c r="O42" s="30">
        <f>'PANEL 2 TALLY INPUT'!C43</f>
        <v>0</v>
      </c>
      <c r="P42" s="30">
        <f>'PANEL 2 TALLY INPUT'!D43</f>
        <v>0</v>
      </c>
      <c r="Q42" s="30" t="str">
        <f>'PANEL 2 TALLY INPUT'!E43</f>
        <v/>
      </c>
      <c r="R42" s="30" t="str">
        <f>'PANEL 2 TALLY INPUT'!F43</f>
        <v/>
      </c>
      <c r="S42" s="34">
        <f>'PANEL 2 TALLY INPUT'!Q43</f>
        <v>0</v>
      </c>
      <c r="T42" s="32">
        <f>'PANEL 2 TALLY INPUT'!AB43</f>
        <v>0</v>
      </c>
      <c r="U42" s="32">
        <f>'PANEL 2 TALLY INPUT'!AM43</f>
        <v>0</v>
      </c>
      <c r="V42" s="32">
        <f>'PANEL 2 TALLY INPUT'!AN43</f>
        <v>0</v>
      </c>
      <c r="W42" s="38">
        <f>'PANEL 2 TALLY INPUT'!AO43</f>
        <v>0</v>
      </c>
      <c r="Y42" s="30">
        <f>'PANEL 3 TALLY INPUT'!AQ43</f>
        <v>0</v>
      </c>
      <c r="Z42" s="30">
        <f>'PANEL 3 TALLY INPUT'!B43</f>
        <v>0</v>
      </c>
      <c r="AA42" s="30">
        <f>'PANEL 3 TALLY INPUT'!C43</f>
        <v>0</v>
      </c>
      <c r="AB42" s="30">
        <f>'PANEL 3 TALLY INPUT'!D43</f>
        <v>0</v>
      </c>
      <c r="AC42" s="30" t="str">
        <f>'PANEL 3 TALLY INPUT'!E43</f>
        <v/>
      </c>
      <c r="AD42" s="30" t="str">
        <f>'PANEL 3 TALLY INPUT'!F43</f>
        <v/>
      </c>
      <c r="AE42" s="34">
        <f>'PANEL 3 TALLY INPUT'!Q43</f>
        <v>0</v>
      </c>
      <c r="AF42" s="32">
        <f>'PANEL 3 TALLY INPUT'!AB43</f>
        <v>0</v>
      </c>
      <c r="AG42" s="32">
        <f>'PANEL 3 TALLY INPUT'!AM43</f>
        <v>0</v>
      </c>
      <c r="AH42" s="32">
        <f>'PANEL 3 TALLY INPUT'!AN43</f>
        <v>0</v>
      </c>
      <c r="AI42" s="38">
        <f>'PANEL 3 TALLY INPUT'!AO43</f>
        <v>0</v>
      </c>
    </row>
    <row r="43" spans="1:35" thickTop="1" thickBot="1" x14ac:dyDescent="0.6">
      <c r="A43" s="30">
        <f>'PANEL 1 TALLY INPUT'!AQ44</f>
        <v>0</v>
      </c>
      <c r="B43" s="30">
        <f>'PANEL 1 TALLY INPUT'!B44</f>
        <v>0</v>
      </c>
      <c r="C43" s="30">
        <f>'PANEL 1 TALLY INPUT'!C44</f>
        <v>0</v>
      </c>
      <c r="D43" s="30" t="str">
        <f>'PANEL 1 TALLY INPUT'!E44</f>
        <v/>
      </c>
      <c r="E43" s="30" t="str">
        <f>'PANEL 1 TALLY INPUT'!F44</f>
        <v/>
      </c>
      <c r="F43" s="30">
        <f>'PANEL 1 TALLY INPUT'!D44</f>
        <v>0</v>
      </c>
      <c r="G43" s="34">
        <f>'PANEL 1 TALLY INPUT'!Q44</f>
        <v>0</v>
      </c>
      <c r="H43" s="32">
        <f>'PANEL 1 TALLY INPUT'!AB44</f>
        <v>0</v>
      </c>
      <c r="I43" s="32">
        <f>'PANEL 1 TALLY INPUT'!AM44</f>
        <v>0</v>
      </c>
      <c r="J43" s="32">
        <f>'PANEL 1 TALLY INPUT'!AN44</f>
        <v>0</v>
      </c>
      <c r="K43" s="31">
        <f>'PANEL 1 TALLY INPUT'!AO44</f>
        <v>0</v>
      </c>
      <c r="M43" s="30">
        <f>'PANEL 2 TALLY INPUT'!AQ44</f>
        <v>0</v>
      </c>
      <c r="N43" s="30">
        <f>'PANEL 2 TALLY INPUT'!B44</f>
        <v>0</v>
      </c>
      <c r="O43" s="30">
        <f>'PANEL 2 TALLY INPUT'!C44</f>
        <v>0</v>
      </c>
      <c r="P43" s="30">
        <f>'PANEL 2 TALLY INPUT'!D44</f>
        <v>0</v>
      </c>
      <c r="Q43" s="30" t="str">
        <f>'PANEL 2 TALLY INPUT'!E44</f>
        <v/>
      </c>
      <c r="R43" s="30" t="str">
        <f>'PANEL 2 TALLY INPUT'!F44</f>
        <v/>
      </c>
      <c r="S43" s="34">
        <f>'PANEL 2 TALLY INPUT'!Q44</f>
        <v>0</v>
      </c>
      <c r="T43" s="32">
        <f>'PANEL 2 TALLY INPUT'!AB44</f>
        <v>0</v>
      </c>
      <c r="U43" s="32">
        <f>'PANEL 2 TALLY INPUT'!AM44</f>
        <v>0</v>
      </c>
      <c r="V43" s="32">
        <f>'PANEL 2 TALLY INPUT'!AN44</f>
        <v>0</v>
      </c>
      <c r="W43" s="38">
        <f>'PANEL 2 TALLY INPUT'!AO44</f>
        <v>0</v>
      </c>
      <c r="Y43" s="30">
        <f>'PANEL 3 TALLY INPUT'!AQ44</f>
        <v>0</v>
      </c>
      <c r="Z43" s="30">
        <f>'PANEL 3 TALLY INPUT'!B44</f>
        <v>0</v>
      </c>
      <c r="AA43" s="30">
        <f>'PANEL 3 TALLY INPUT'!C44</f>
        <v>0</v>
      </c>
      <c r="AB43" s="30">
        <f>'PANEL 3 TALLY INPUT'!D44</f>
        <v>0</v>
      </c>
      <c r="AC43" s="30" t="str">
        <f>'PANEL 3 TALLY INPUT'!E44</f>
        <v/>
      </c>
      <c r="AD43" s="30" t="str">
        <f>'PANEL 3 TALLY INPUT'!F44</f>
        <v/>
      </c>
      <c r="AE43" s="34">
        <f>'PANEL 3 TALLY INPUT'!Q44</f>
        <v>0</v>
      </c>
      <c r="AF43" s="32">
        <f>'PANEL 3 TALLY INPUT'!AB44</f>
        <v>0</v>
      </c>
      <c r="AG43" s="32">
        <f>'PANEL 3 TALLY INPUT'!AM44</f>
        <v>0</v>
      </c>
      <c r="AH43" s="32">
        <f>'PANEL 3 TALLY INPUT'!AN44</f>
        <v>0</v>
      </c>
      <c r="AI43" s="38">
        <f>'PANEL 3 TALLY INPUT'!AO44</f>
        <v>0</v>
      </c>
    </row>
    <row r="44" spans="1:35" thickTop="1" thickBot="1" x14ac:dyDescent="0.6">
      <c r="A44" s="30">
        <f>'PANEL 1 TALLY INPUT'!AQ45</f>
        <v>0</v>
      </c>
      <c r="B44" s="30">
        <f>'PANEL 1 TALLY INPUT'!B45</f>
        <v>0</v>
      </c>
      <c r="C44" s="30">
        <f>'PANEL 1 TALLY INPUT'!C45</f>
        <v>0</v>
      </c>
      <c r="D44" s="30" t="str">
        <f>'PANEL 1 TALLY INPUT'!E45</f>
        <v/>
      </c>
      <c r="E44" s="30" t="str">
        <f>'PANEL 1 TALLY INPUT'!F45</f>
        <v/>
      </c>
      <c r="F44" s="30">
        <f>'PANEL 1 TALLY INPUT'!D45</f>
        <v>0</v>
      </c>
      <c r="G44" s="34">
        <f>'PANEL 1 TALLY INPUT'!Q45</f>
        <v>0</v>
      </c>
      <c r="H44" s="32">
        <f>'PANEL 1 TALLY INPUT'!AB45</f>
        <v>0</v>
      </c>
      <c r="I44" s="32">
        <f>'PANEL 1 TALLY INPUT'!AM45</f>
        <v>0</v>
      </c>
      <c r="J44" s="32">
        <f>'PANEL 1 TALLY INPUT'!AN45</f>
        <v>0</v>
      </c>
      <c r="K44" s="31">
        <f>'PANEL 1 TALLY INPUT'!AO45</f>
        <v>0</v>
      </c>
      <c r="M44" s="30">
        <f>'PANEL 2 TALLY INPUT'!AQ45</f>
        <v>0</v>
      </c>
      <c r="N44" s="30">
        <f>'PANEL 2 TALLY INPUT'!B45</f>
        <v>0</v>
      </c>
      <c r="O44" s="30">
        <f>'PANEL 2 TALLY INPUT'!C45</f>
        <v>0</v>
      </c>
      <c r="P44" s="30">
        <f>'PANEL 2 TALLY INPUT'!D45</f>
        <v>0</v>
      </c>
      <c r="Q44" s="30" t="str">
        <f>'PANEL 2 TALLY INPUT'!E45</f>
        <v/>
      </c>
      <c r="R44" s="30" t="str">
        <f>'PANEL 2 TALLY INPUT'!F45</f>
        <v/>
      </c>
      <c r="S44" s="34">
        <f>'PANEL 2 TALLY INPUT'!Q45</f>
        <v>0</v>
      </c>
      <c r="T44" s="32">
        <f>'PANEL 2 TALLY INPUT'!AB45</f>
        <v>0</v>
      </c>
      <c r="U44" s="32">
        <f>'PANEL 2 TALLY INPUT'!AM45</f>
        <v>0</v>
      </c>
      <c r="V44" s="32">
        <f>'PANEL 2 TALLY INPUT'!AN45</f>
        <v>0</v>
      </c>
      <c r="W44" s="38">
        <f>'PANEL 2 TALLY INPUT'!AO45</f>
        <v>0</v>
      </c>
      <c r="Y44" s="30">
        <f>'PANEL 3 TALLY INPUT'!AQ45</f>
        <v>0</v>
      </c>
      <c r="Z44" s="30">
        <f>'PANEL 3 TALLY INPUT'!B45</f>
        <v>0</v>
      </c>
      <c r="AA44" s="30">
        <f>'PANEL 3 TALLY INPUT'!C45</f>
        <v>0</v>
      </c>
      <c r="AB44" s="30">
        <f>'PANEL 3 TALLY INPUT'!D45</f>
        <v>0</v>
      </c>
      <c r="AC44" s="30" t="str">
        <f>'PANEL 3 TALLY INPUT'!E45</f>
        <v/>
      </c>
      <c r="AD44" s="30" t="str">
        <f>'PANEL 3 TALLY INPUT'!F45</f>
        <v/>
      </c>
      <c r="AE44" s="34">
        <f>'PANEL 3 TALLY INPUT'!Q45</f>
        <v>0</v>
      </c>
      <c r="AF44" s="32">
        <f>'PANEL 3 TALLY INPUT'!AB45</f>
        <v>0</v>
      </c>
      <c r="AG44" s="32">
        <f>'PANEL 3 TALLY INPUT'!AM45</f>
        <v>0</v>
      </c>
      <c r="AH44" s="32">
        <f>'PANEL 3 TALLY INPUT'!AN45</f>
        <v>0</v>
      </c>
      <c r="AI44" s="38">
        <f>'PANEL 3 TALLY INPUT'!AO45</f>
        <v>0</v>
      </c>
    </row>
    <row r="45" spans="1:35" thickTop="1" thickBot="1" x14ac:dyDescent="0.6">
      <c r="A45" s="30">
        <f>'PANEL 1 TALLY INPUT'!AQ46</f>
        <v>0</v>
      </c>
      <c r="B45" s="30">
        <f>'PANEL 1 TALLY INPUT'!B46</f>
        <v>0</v>
      </c>
      <c r="C45" s="30">
        <f>'PANEL 1 TALLY INPUT'!C46</f>
        <v>0</v>
      </c>
      <c r="D45" s="30" t="str">
        <f>'PANEL 1 TALLY INPUT'!E46</f>
        <v/>
      </c>
      <c r="E45" s="30" t="str">
        <f>'PANEL 1 TALLY INPUT'!F46</f>
        <v/>
      </c>
      <c r="F45" s="30">
        <f>'PANEL 1 TALLY INPUT'!D46</f>
        <v>0</v>
      </c>
      <c r="G45" s="34">
        <f>'PANEL 1 TALLY INPUT'!Q46</f>
        <v>0</v>
      </c>
      <c r="H45" s="32">
        <f>'PANEL 1 TALLY INPUT'!AB46</f>
        <v>0</v>
      </c>
      <c r="I45" s="32">
        <f>'PANEL 1 TALLY INPUT'!AM46</f>
        <v>0</v>
      </c>
      <c r="J45" s="32">
        <f>'PANEL 1 TALLY INPUT'!AN46</f>
        <v>0</v>
      </c>
      <c r="K45" s="31">
        <f>'PANEL 1 TALLY INPUT'!AO46</f>
        <v>0</v>
      </c>
      <c r="M45" s="30">
        <f>'PANEL 2 TALLY INPUT'!AQ46</f>
        <v>0</v>
      </c>
      <c r="N45" s="30">
        <f>'PANEL 2 TALLY INPUT'!B46</f>
        <v>0</v>
      </c>
      <c r="O45" s="30">
        <f>'PANEL 2 TALLY INPUT'!C46</f>
        <v>0</v>
      </c>
      <c r="P45" s="30">
        <f>'PANEL 2 TALLY INPUT'!D46</f>
        <v>0</v>
      </c>
      <c r="Q45" s="30" t="str">
        <f>'PANEL 2 TALLY INPUT'!E46</f>
        <v/>
      </c>
      <c r="R45" s="30" t="str">
        <f>'PANEL 2 TALLY INPUT'!F46</f>
        <v/>
      </c>
      <c r="S45" s="34">
        <f>'PANEL 2 TALLY INPUT'!Q46</f>
        <v>0</v>
      </c>
      <c r="T45" s="32">
        <f>'PANEL 2 TALLY INPUT'!AB46</f>
        <v>0</v>
      </c>
      <c r="U45" s="32">
        <f>'PANEL 2 TALLY INPUT'!AM46</f>
        <v>0</v>
      </c>
      <c r="V45" s="32">
        <f>'PANEL 2 TALLY INPUT'!AN46</f>
        <v>0</v>
      </c>
      <c r="W45" s="38">
        <f>'PANEL 2 TALLY INPUT'!AO46</f>
        <v>0</v>
      </c>
      <c r="Y45" s="30">
        <f>'PANEL 3 TALLY INPUT'!AQ46</f>
        <v>0</v>
      </c>
      <c r="Z45" s="30">
        <f>'PANEL 3 TALLY INPUT'!B46</f>
        <v>0</v>
      </c>
      <c r="AA45" s="30">
        <f>'PANEL 3 TALLY INPUT'!C46</f>
        <v>0</v>
      </c>
      <c r="AB45" s="30">
        <f>'PANEL 3 TALLY INPUT'!D46</f>
        <v>0</v>
      </c>
      <c r="AC45" s="30" t="str">
        <f>'PANEL 3 TALLY INPUT'!E46</f>
        <v/>
      </c>
      <c r="AD45" s="30" t="str">
        <f>'PANEL 3 TALLY INPUT'!F46</f>
        <v/>
      </c>
      <c r="AE45" s="34">
        <f>'PANEL 3 TALLY INPUT'!Q46</f>
        <v>0</v>
      </c>
      <c r="AF45" s="32">
        <f>'PANEL 3 TALLY INPUT'!AB46</f>
        <v>0</v>
      </c>
      <c r="AG45" s="32">
        <f>'PANEL 3 TALLY INPUT'!AM46</f>
        <v>0</v>
      </c>
      <c r="AH45" s="32">
        <f>'PANEL 3 TALLY INPUT'!AN46</f>
        <v>0</v>
      </c>
      <c r="AI45" s="38">
        <f>'PANEL 3 TALLY INPUT'!AO46</f>
        <v>0</v>
      </c>
    </row>
    <row r="46" spans="1:35" thickTop="1" thickBot="1" x14ac:dyDescent="0.6">
      <c r="A46" s="30">
        <f>'PANEL 1 TALLY INPUT'!AQ47</f>
        <v>0</v>
      </c>
      <c r="B46" s="30">
        <f>'PANEL 1 TALLY INPUT'!B47</f>
        <v>0</v>
      </c>
      <c r="C46" s="30">
        <f>'PANEL 1 TALLY INPUT'!C47</f>
        <v>0</v>
      </c>
      <c r="D46" s="30" t="str">
        <f>'PANEL 1 TALLY INPUT'!E47</f>
        <v/>
      </c>
      <c r="E46" s="30" t="str">
        <f>'PANEL 1 TALLY INPUT'!F47</f>
        <v/>
      </c>
      <c r="F46" s="30">
        <f>'PANEL 1 TALLY INPUT'!D47</f>
        <v>0</v>
      </c>
      <c r="G46" s="34">
        <f>'PANEL 1 TALLY INPUT'!Q47</f>
        <v>0</v>
      </c>
      <c r="H46" s="32">
        <f>'PANEL 1 TALLY INPUT'!AB47</f>
        <v>0</v>
      </c>
      <c r="I46" s="32">
        <f>'PANEL 1 TALLY INPUT'!AM47</f>
        <v>0</v>
      </c>
      <c r="J46" s="32">
        <f>'PANEL 1 TALLY INPUT'!AN47</f>
        <v>0</v>
      </c>
      <c r="K46" s="31">
        <f>'PANEL 1 TALLY INPUT'!AO47</f>
        <v>0</v>
      </c>
      <c r="M46" s="30">
        <f>'PANEL 2 TALLY INPUT'!AQ47</f>
        <v>0</v>
      </c>
      <c r="N46" s="30">
        <f>'PANEL 2 TALLY INPUT'!B47</f>
        <v>0</v>
      </c>
      <c r="O46" s="30">
        <f>'PANEL 2 TALLY INPUT'!C47</f>
        <v>0</v>
      </c>
      <c r="P46" s="30">
        <f>'PANEL 2 TALLY INPUT'!D47</f>
        <v>0</v>
      </c>
      <c r="Q46" s="30" t="str">
        <f>'PANEL 2 TALLY INPUT'!E47</f>
        <v/>
      </c>
      <c r="R46" s="30" t="str">
        <f>'PANEL 2 TALLY INPUT'!F47</f>
        <v/>
      </c>
      <c r="S46" s="34">
        <f>'PANEL 2 TALLY INPUT'!Q47</f>
        <v>0</v>
      </c>
      <c r="T46" s="32">
        <f>'PANEL 2 TALLY INPUT'!AB47</f>
        <v>0</v>
      </c>
      <c r="U46" s="32">
        <f>'PANEL 2 TALLY INPUT'!AM47</f>
        <v>0</v>
      </c>
      <c r="V46" s="32">
        <f>'PANEL 2 TALLY INPUT'!AN47</f>
        <v>0</v>
      </c>
      <c r="W46" s="38">
        <f>'PANEL 2 TALLY INPUT'!AO47</f>
        <v>0</v>
      </c>
      <c r="Y46" s="30">
        <f>'PANEL 3 TALLY INPUT'!AQ47</f>
        <v>0</v>
      </c>
      <c r="Z46" s="30">
        <f>'PANEL 3 TALLY INPUT'!B47</f>
        <v>0</v>
      </c>
      <c r="AA46" s="30">
        <f>'PANEL 3 TALLY INPUT'!C47</f>
        <v>0</v>
      </c>
      <c r="AB46" s="30">
        <f>'PANEL 3 TALLY INPUT'!D47</f>
        <v>0</v>
      </c>
      <c r="AC46" s="30" t="str">
        <f>'PANEL 3 TALLY INPUT'!E47</f>
        <v/>
      </c>
      <c r="AD46" s="30" t="str">
        <f>'PANEL 3 TALLY INPUT'!F47</f>
        <v/>
      </c>
      <c r="AE46" s="34">
        <f>'PANEL 3 TALLY INPUT'!Q47</f>
        <v>0</v>
      </c>
      <c r="AF46" s="32">
        <f>'PANEL 3 TALLY INPUT'!AB47</f>
        <v>0</v>
      </c>
      <c r="AG46" s="32">
        <f>'PANEL 3 TALLY INPUT'!AM47</f>
        <v>0</v>
      </c>
      <c r="AH46" s="32">
        <f>'PANEL 3 TALLY INPUT'!AN47</f>
        <v>0</v>
      </c>
      <c r="AI46" s="38">
        <f>'PANEL 3 TALLY INPUT'!AO47</f>
        <v>0</v>
      </c>
    </row>
    <row r="47" spans="1:35" thickTop="1" thickBot="1" x14ac:dyDescent="0.6">
      <c r="A47" s="30">
        <f>'PANEL 1 TALLY INPUT'!AQ48</f>
        <v>0</v>
      </c>
      <c r="B47" s="30">
        <f>'PANEL 1 TALLY INPUT'!B48</f>
        <v>0</v>
      </c>
      <c r="C47" s="30">
        <f>'PANEL 1 TALLY INPUT'!C48</f>
        <v>0</v>
      </c>
      <c r="D47" s="30" t="str">
        <f>'PANEL 1 TALLY INPUT'!E48</f>
        <v/>
      </c>
      <c r="E47" s="30" t="str">
        <f>'PANEL 1 TALLY INPUT'!F48</f>
        <v/>
      </c>
      <c r="F47" s="30">
        <f>'PANEL 1 TALLY INPUT'!D48</f>
        <v>0</v>
      </c>
      <c r="G47" s="34">
        <f>'PANEL 1 TALLY INPUT'!Q48</f>
        <v>0</v>
      </c>
      <c r="H47" s="32">
        <f>'PANEL 1 TALLY INPUT'!AB48</f>
        <v>0</v>
      </c>
      <c r="I47" s="32">
        <f>'PANEL 1 TALLY INPUT'!AM48</f>
        <v>0</v>
      </c>
      <c r="J47" s="32">
        <f>'PANEL 1 TALLY INPUT'!AN48</f>
        <v>0</v>
      </c>
      <c r="K47" s="31">
        <f>'PANEL 1 TALLY INPUT'!AO48</f>
        <v>0</v>
      </c>
      <c r="M47" s="30">
        <f>'PANEL 2 TALLY INPUT'!AQ48</f>
        <v>0</v>
      </c>
      <c r="N47" s="30">
        <f>'PANEL 2 TALLY INPUT'!B48</f>
        <v>0</v>
      </c>
      <c r="O47" s="30">
        <f>'PANEL 2 TALLY INPUT'!C48</f>
        <v>0</v>
      </c>
      <c r="P47" s="30">
        <f>'PANEL 2 TALLY INPUT'!D48</f>
        <v>0</v>
      </c>
      <c r="Q47" s="30" t="str">
        <f>'PANEL 2 TALLY INPUT'!E48</f>
        <v/>
      </c>
      <c r="R47" s="30" t="str">
        <f>'PANEL 2 TALLY INPUT'!F48</f>
        <v/>
      </c>
      <c r="S47" s="34">
        <f>'PANEL 2 TALLY INPUT'!Q48</f>
        <v>0</v>
      </c>
      <c r="T47" s="32">
        <f>'PANEL 2 TALLY INPUT'!AB48</f>
        <v>0</v>
      </c>
      <c r="U47" s="32">
        <f>'PANEL 2 TALLY INPUT'!AM48</f>
        <v>0</v>
      </c>
      <c r="V47" s="32">
        <f>'PANEL 2 TALLY INPUT'!AN48</f>
        <v>0</v>
      </c>
      <c r="W47" s="38">
        <f>'PANEL 2 TALLY INPUT'!AO48</f>
        <v>0</v>
      </c>
      <c r="Y47" s="30">
        <f>'PANEL 3 TALLY INPUT'!AQ48</f>
        <v>0</v>
      </c>
      <c r="Z47" s="30">
        <f>'PANEL 3 TALLY INPUT'!B48</f>
        <v>0</v>
      </c>
      <c r="AA47" s="30">
        <f>'PANEL 3 TALLY INPUT'!C48</f>
        <v>0</v>
      </c>
      <c r="AB47" s="30">
        <f>'PANEL 3 TALLY INPUT'!D48</f>
        <v>0</v>
      </c>
      <c r="AC47" s="30" t="str">
        <f>'PANEL 3 TALLY INPUT'!E48</f>
        <v/>
      </c>
      <c r="AD47" s="30" t="str">
        <f>'PANEL 3 TALLY INPUT'!F48</f>
        <v/>
      </c>
      <c r="AE47" s="34">
        <f>'PANEL 3 TALLY INPUT'!Q48</f>
        <v>0</v>
      </c>
      <c r="AF47" s="32">
        <f>'PANEL 3 TALLY INPUT'!AB48</f>
        <v>0</v>
      </c>
      <c r="AG47" s="32">
        <f>'PANEL 3 TALLY INPUT'!AM48</f>
        <v>0</v>
      </c>
      <c r="AH47" s="32">
        <f>'PANEL 3 TALLY INPUT'!AN48</f>
        <v>0</v>
      </c>
      <c r="AI47" s="38">
        <f>'PANEL 3 TALLY INPUT'!AO48</f>
        <v>0</v>
      </c>
    </row>
    <row r="48" spans="1:35" thickTop="1" thickBot="1" x14ac:dyDescent="0.6">
      <c r="A48" s="30">
        <f>'PANEL 1 TALLY INPUT'!AQ49</f>
        <v>0</v>
      </c>
      <c r="B48" s="30">
        <f>'PANEL 1 TALLY INPUT'!B49</f>
        <v>0</v>
      </c>
      <c r="C48" s="30">
        <f>'PANEL 1 TALLY INPUT'!C49</f>
        <v>0</v>
      </c>
      <c r="D48" s="30" t="str">
        <f>'PANEL 1 TALLY INPUT'!E49</f>
        <v/>
      </c>
      <c r="E48" s="30" t="str">
        <f>'PANEL 1 TALLY INPUT'!F49</f>
        <v/>
      </c>
      <c r="F48" s="30">
        <f>'PANEL 1 TALLY INPUT'!D49</f>
        <v>0</v>
      </c>
      <c r="G48" s="34">
        <f>'PANEL 1 TALLY INPUT'!Q49</f>
        <v>0</v>
      </c>
      <c r="H48" s="32">
        <f>'PANEL 1 TALLY INPUT'!AB49</f>
        <v>0</v>
      </c>
      <c r="I48" s="32">
        <f>'PANEL 1 TALLY INPUT'!AM49</f>
        <v>0</v>
      </c>
      <c r="J48" s="32">
        <f>'PANEL 1 TALLY INPUT'!AN49</f>
        <v>0</v>
      </c>
      <c r="K48" s="31">
        <f>'PANEL 1 TALLY INPUT'!AO49</f>
        <v>0</v>
      </c>
      <c r="M48" s="30">
        <f>'PANEL 2 TALLY INPUT'!AQ49</f>
        <v>0</v>
      </c>
      <c r="N48" s="30">
        <f>'PANEL 2 TALLY INPUT'!B49</f>
        <v>0</v>
      </c>
      <c r="O48" s="30">
        <f>'PANEL 2 TALLY INPUT'!C49</f>
        <v>0</v>
      </c>
      <c r="P48" s="30">
        <f>'PANEL 2 TALLY INPUT'!D49</f>
        <v>0</v>
      </c>
      <c r="Q48" s="30" t="str">
        <f>'PANEL 2 TALLY INPUT'!E49</f>
        <v/>
      </c>
      <c r="R48" s="30" t="str">
        <f>'PANEL 2 TALLY INPUT'!F49</f>
        <v/>
      </c>
      <c r="S48" s="34">
        <f>'PANEL 2 TALLY INPUT'!Q49</f>
        <v>0</v>
      </c>
      <c r="T48" s="32">
        <f>'PANEL 2 TALLY INPUT'!AB49</f>
        <v>0</v>
      </c>
      <c r="U48" s="32">
        <f>'PANEL 2 TALLY INPUT'!AM49</f>
        <v>0</v>
      </c>
      <c r="V48" s="32">
        <f>'PANEL 2 TALLY INPUT'!AN49</f>
        <v>0</v>
      </c>
      <c r="W48" s="38">
        <f>'PANEL 2 TALLY INPUT'!AO49</f>
        <v>0</v>
      </c>
      <c r="Y48" s="30">
        <f>'PANEL 3 TALLY INPUT'!AQ49</f>
        <v>0</v>
      </c>
      <c r="Z48" s="30">
        <f>'PANEL 3 TALLY INPUT'!B49</f>
        <v>0</v>
      </c>
      <c r="AA48" s="30">
        <f>'PANEL 3 TALLY INPUT'!C49</f>
        <v>0</v>
      </c>
      <c r="AB48" s="30">
        <f>'PANEL 3 TALLY INPUT'!D49</f>
        <v>0</v>
      </c>
      <c r="AC48" s="30" t="str">
        <f>'PANEL 3 TALLY INPUT'!E49</f>
        <v/>
      </c>
      <c r="AD48" s="30" t="str">
        <f>'PANEL 3 TALLY INPUT'!F49</f>
        <v/>
      </c>
      <c r="AE48" s="34">
        <f>'PANEL 3 TALLY INPUT'!Q49</f>
        <v>0</v>
      </c>
      <c r="AF48" s="32">
        <f>'PANEL 3 TALLY INPUT'!AB49</f>
        <v>0</v>
      </c>
      <c r="AG48" s="32">
        <f>'PANEL 3 TALLY INPUT'!AM49</f>
        <v>0</v>
      </c>
      <c r="AH48" s="32">
        <f>'PANEL 3 TALLY INPUT'!AN49</f>
        <v>0</v>
      </c>
      <c r="AI48" s="38">
        <f>'PANEL 3 TALLY INPUT'!AO49</f>
        <v>0</v>
      </c>
    </row>
    <row r="49" spans="1:35" thickTop="1" thickBot="1" x14ac:dyDescent="0.6">
      <c r="A49" s="30">
        <f>'PANEL 1 TALLY INPUT'!AQ50</f>
        <v>0</v>
      </c>
      <c r="B49" s="30">
        <f>'PANEL 1 TALLY INPUT'!B50</f>
        <v>0</v>
      </c>
      <c r="C49" s="30">
        <f>'PANEL 1 TALLY INPUT'!C50</f>
        <v>0</v>
      </c>
      <c r="D49" s="30" t="str">
        <f>'PANEL 1 TALLY INPUT'!E50</f>
        <v/>
      </c>
      <c r="E49" s="30" t="str">
        <f>'PANEL 1 TALLY INPUT'!F50</f>
        <v/>
      </c>
      <c r="F49" s="30">
        <f>'PANEL 1 TALLY INPUT'!D50</f>
        <v>0</v>
      </c>
      <c r="G49" s="34">
        <f>'PANEL 1 TALLY INPUT'!Q50</f>
        <v>0</v>
      </c>
      <c r="H49" s="32">
        <f>'PANEL 1 TALLY INPUT'!AB50</f>
        <v>0</v>
      </c>
      <c r="I49" s="32">
        <f>'PANEL 1 TALLY INPUT'!AM50</f>
        <v>0</v>
      </c>
      <c r="J49" s="32">
        <f>'PANEL 1 TALLY INPUT'!AN50</f>
        <v>0</v>
      </c>
      <c r="K49" s="31">
        <f>'PANEL 1 TALLY INPUT'!AO50</f>
        <v>0</v>
      </c>
      <c r="M49" s="30">
        <f>'PANEL 2 TALLY INPUT'!AQ50</f>
        <v>0</v>
      </c>
      <c r="N49" s="30">
        <f>'PANEL 2 TALLY INPUT'!B50</f>
        <v>0</v>
      </c>
      <c r="O49" s="30">
        <f>'PANEL 2 TALLY INPUT'!C50</f>
        <v>0</v>
      </c>
      <c r="P49" s="30">
        <f>'PANEL 2 TALLY INPUT'!D50</f>
        <v>0</v>
      </c>
      <c r="Q49" s="30" t="str">
        <f>'PANEL 2 TALLY INPUT'!E50</f>
        <v/>
      </c>
      <c r="R49" s="30" t="str">
        <f>'PANEL 2 TALLY INPUT'!F50</f>
        <v/>
      </c>
      <c r="S49" s="34">
        <f>'PANEL 2 TALLY INPUT'!Q50</f>
        <v>0</v>
      </c>
      <c r="T49" s="32">
        <f>'PANEL 2 TALLY INPUT'!AB50</f>
        <v>0</v>
      </c>
      <c r="U49" s="32">
        <f>'PANEL 2 TALLY INPUT'!AM50</f>
        <v>0</v>
      </c>
      <c r="V49" s="32">
        <f>'PANEL 2 TALLY INPUT'!AN50</f>
        <v>0</v>
      </c>
      <c r="W49" s="38">
        <f>'PANEL 2 TALLY INPUT'!AO50</f>
        <v>0</v>
      </c>
      <c r="Y49" s="30">
        <f>'PANEL 3 TALLY INPUT'!AQ50</f>
        <v>0</v>
      </c>
      <c r="Z49" s="30">
        <f>'PANEL 3 TALLY INPUT'!B50</f>
        <v>0</v>
      </c>
      <c r="AA49" s="30">
        <f>'PANEL 3 TALLY INPUT'!C50</f>
        <v>0</v>
      </c>
      <c r="AB49" s="30">
        <f>'PANEL 3 TALLY INPUT'!D50</f>
        <v>0</v>
      </c>
      <c r="AC49" s="30" t="str">
        <f>'PANEL 3 TALLY INPUT'!E50</f>
        <v/>
      </c>
      <c r="AD49" s="30" t="str">
        <f>'PANEL 3 TALLY INPUT'!F50</f>
        <v/>
      </c>
      <c r="AE49" s="34">
        <f>'PANEL 3 TALLY INPUT'!Q50</f>
        <v>0</v>
      </c>
      <c r="AF49" s="32">
        <f>'PANEL 3 TALLY INPUT'!AB50</f>
        <v>0</v>
      </c>
      <c r="AG49" s="32">
        <f>'PANEL 3 TALLY INPUT'!AM50</f>
        <v>0</v>
      </c>
      <c r="AH49" s="32">
        <f>'PANEL 3 TALLY INPUT'!AN50</f>
        <v>0</v>
      </c>
      <c r="AI49" s="38">
        <f>'PANEL 3 TALLY INPUT'!AO50</f>
        <v>0</v>
      </c>
    </row>
    <row r="50" spans="1:35" thickTop="1" thickBot="1" x14ac:dyDescent="0.6">
      <c r="A50" s="30">
        <f>'PANEL 1 TALLY INPUT'!AQ51</f>
        <v>0</v>
      </c>
      <c r="B50" s="30">
        <f>'PANEL 1 TALLY INPUT'!B51</f>
        <v>0</v>
      </c>
      <c r="C50" s="30">
        <f>'PANEL 1 TALLY INPUT'!C51</f>
        <v>0</v>
      </c>
      <c r="D50" s="30" t="str">
        <f>'PANEL 1 TALLY INPUT'!E51</f>
        <v/>
      </c>
      <c r="E50" s="30" t="str">
        <f>'PANEL 1 TALLY INPUT'!F51</f>
        <v/>
      </c>
      <c r="F50" s="30">
        <f>'PANEL 1 TALLY INPUT'!D51</f>
        <v>0</v>
      </c>
      <c r="G50" s="34">
        <f>'PANEL 1 TALLY INPUT'!Q51</f>
        <v>0</v>
      </c>
      <c r="H50" s="32">
        <f>'PANEL 1 TALLY INPUT'!AB51</f>
        <v>0</v>
      </c>
      <c r="I50" s="32">
        <f>'PANEL 1 TALLY INPUT'!AM51</f>
        <v>0</v>
      </c>
      <c r="J50" s="32">
        <f>'PANEL 1 TALLY INPUT'!AN51</f>
        <v>0</v>
      </c>
      <c r="K50" s="31">
        <f>'PANEL 1 TALLY INPUT'!AO51</f>
        <v>0</v>
      </c>
      <c r="M50" s="30">
        <f>'PANEL 2 TALLY INPUT'!AQ51</f>
        <v>0</v>
      </c>
      <c r="N50" s="30">
        <f>'PANEL 2 TALLY INPUT'!B51</f>
        <v>0</v>
      </c>
      <c r="O50" s="30">
        <f>'PANEL 2 TALLY INPUT'!C51</f>
        <v>0</v>
      </c>
      <c r="P50" s="30">
        <f>'PANEL 2 TALLY INPUT'!D51</f>
        <v>0</v>
      </c>
      <c r="Q50" s="30" t="str">
        <f>'PANEL 2 TALLY INPUT'!E51</f>
        <v/>
      </c>
      <c r="R50" s="30" t="str">
        <f>'PANEL 2 TALLY INPUT'!F51</f>
        <v/>
      </c>
      <c r="S50" s="34">
        <f>'PANEL 2 TALLY INPUT'!Q51</f>
        <v>0</v>
      </c>
      <c r="T50" s="32">
        <f>'PANEL 2 TALLY INPUT'!AB51</f>
        <v>0</v>
      </c>
      <c r="U50" s="32">
        <f>'PANEL 2 TALLY INPUT'!AM51</f>
        <v>0</v>
      </c>
      <c r="V50" s="32">
        <f>'PANEL 2 TALLY INPUT'!AN51</f>
        <v>0</v>
      </c>
      <c r="W50" s="38">
        <f>'PANEL 2 TALLY INPUT'!AO51</f>
        <v>0</v>
      </c>
      <c r="Y50" s="30">
        <f>'PANEL 3 TALLY INPUT'!AQ51</f>
        <v>0</v>
      </c>
      <c r="Z50" s="30">
        <f>'PANEL 3 TALLY INPUT'!B51</f>
        <v>0</v>
      </c>
      <c r="AA50" s="30">
        <f>'PANEL 3 TALLY INPUT'!C51</f>
        <v>0</v>
      </c>
      <c r="AB50" s="30">
        <f>'PANEL 3 TALLY INPUT'!D51</f>
        <v>0</v>
      </c>
      <c r="AC50" s="30" t="str">
        <f>'PANEL 3 TALLY INPUT'!E51</f>
        <v/>
      </c>
      <c r="AD50" s="30" t="str">
        <f>'PANEL 3 TALLY INPUT'!F51</f>
        <v/>
      </c>
      <c r="AE50" s="34">
        <f>'PANEL 3 TALLY INPUT'!Q51</f>
        <v>0</v>
      </c>
      <c r="AF50" s="32">
        <f>'PANEL 3 TALLY INPUT'!AB51</f>
        <v>0</v>
      </c>
      <c r="AG50" s="32">
        <f>'PANEL 3 TALLY INPUT'!AM51</f>
        <v>0</v>
      </c>
      <c r="AH50" s="32">
        <f>'PANEL 3 TALLY INPUT'!AN51</f>
        <v>0</v>
      </c>
      <c r="AI50" s="38">
        <f>'PANEL 3 TALLY INPUT'!AO51</f>
        <v>0</v>
      </c>
    </row>
    <row r="51" spans="1:35" thickTop="1" thickBot="1" x14ac:dyDescent="0.6">
      <c r="A51" s="30">
        <f>'PANEL 1 TALLY INPUT'!AQ52</f>
        <v>0</v>
      </c>
      <c r="B51" s="30">
        <f>'PANEL 1 TALLY INPUT'!B52</f>
        <v>0</v>
      </c>
      <c r="C51" s="30">
        <f>'PANEL 1 TALLY INPUT'!C52</f>
        <v>0</v>
      </c>
      <c r="D51" s="30" t="str">
        <f>'PANEL 1 TALLY INPUT'!E52</f>
        <v/>
      </c>
      <c r="E51" s="30" t="str">
        <f>'PANEL 1 TALLY INPUT'!F52</f>
        <v/>
      </c>
      <c r="F51" s="30">
        <f>'PANEL 1 TALLY INPUT'!D52</f>
        <v>0</v>
      </c>
      <c r="G51" s="34">
        <f>'PANEL 1 TALLY INPUT'!Q52</f>
        <v>0</v>
      </c>
      <c r="H51" s="32">
        <f>'PANEL 1 TALLY INPUT'!AB52</f>
        <v>0</v>
      </c>
      <c r="I51" s="32">
        <f>'PANEL 1 TALLY INPUT'!AM52</f>
        <v>0</v>
      </c>
      <c r="J51" s="32">
        <f>'PANEL 1 TALLY INPUT'!AN52</f>
        <v>0</v>
      </c>
      <c r="K51" s="31">
        <f>'PANEL 1 TALLY INPUT'!AO52</f>
        <v>0</v>
      </c>
      <c r="M51" s="30">
        <f>'PANEL 2 TALLY INPUT'!AQ52</f>
        <v>0</v>
      </c>
      <c r="N51" s="30">
        <f>'PANEL 2 TALLY INPUT'!B52</f>
        <v>0</v>
      </c>
      <c r="O51" s="30">
        <f>'PANEL 2 TALLY INPUT'!C52</f>
        <v>0</v>
      </c>
      <c r="P51" s="30">
        <f>'PANEL 2 TALLY INPUT'!D52</f>
        <v>0</v>
      </c>
      <c r="Q51" s="30" t="str">
        <f>'PANEL 2 TALLY INPUT'!E52</f>
        <v/>
      </c>
      <c r="R51" s="30" t="str">
        <f>'PANEL 2 TALLY INPUT'!F52</f>
        <v/>
      </c>
      <c r="S51" s="34">
        <f>'PANEL 2 TALLY INPUT'!Q52</f>
        <v>0</v>
      </c>
      <c r="T51" s="32">
        <f>'PANEL 2 TALLY INPUT'!AB52</f>
        <v>0</v>
      </c>
      <c r="U51" s="32">
        <f>'PANEL 2 TALLY INPUT'!AM52</f>
        <v>0</v>
      </c>
      <c r="V51" s="32">
        <f>'PANEL 2 TALLY INPUT'!AN52</f>
        <v>0</v>
      </c>
      <c r="W51" s="38">
        <f>'PANEL 2 TALLY INPUT'!AO52</f>
        <v>0</v>
      </c>
      <c r="Y51" s="30">
        <f>'PANEL 3 TALLY INPUT'!AQ52</f>
        <v>0</v>
      </c>
      <c r="Z51" s="30">
        <f>'PANEL 3 TALLY INPUT'!B52</f>
        <v>0</v>
      </c>
      <c r="AA51" s="30">
        <f>'PANEL 3 TALLY INPUT'!C52</f>
        <v>0</v>
      </c>
      <c r="AB51" s="30">
        <f>'PANEL 3 TALLY INPUT'!D52</f>
        <v>0</v>
      </c>
      <c r="AC51" s="30" t="str">
        <f>'PANEL 3 TALLY INPUT'!E52</f>
        <v/>
      </c>
      <c r="AD51" s="30" t="str">
        <f>'PANEL 3 TALLY INPUT'!F52</f>
        <v/>
      </c>
      <c r="AE51" s="34">
        <f>'PANEL 3 TALLY INPUT'!Q52</f>
        <v>0</v>
      </c>
      <c r="AF51" s="32">
        <f>'PANEL 3 TALLY INPUT'!AB52</f>
        <v>0</v>
      </c>
      <c r="AG51" s="32">
        <f>'PANEL 3 TALLY INPUT'!AM52</f>
        <v>0</v>
      </c>
      <c r="AH51" s="32">
        <f>'PANEL 3 TALLY INPUT'!AN52</f>
        <v>0</v>
      </c>
      <c r="AI51" s="38">
        <f>'PANEL 3 TALLY INPUT'!AO52</f>
        <v>0</v>
      </c>
    </row>
    <row r="52" spans="1:35" thickTop="1" thickBot="1" x14ac:dyDescent="0.6">
      <c r="A52" s="30">
        <f>'PANEL 1 TALLY INPUT'!AQ53</f>
        <v>0</v>
      </c>
      <c r="B52" s="30">
        <f>'PANEL 1 TALLY INPUT'!B53</f>
        <v>0</v>
      </c>
      <c r="C52" s="30">
        <f>'PANEL 1 TALLY INPUT'!C53</f>
        <v>0</v>
      </c>
      <c r="D52" s="30" t="str">
        <f>'PANEL 1 TALLY INPUT'!E53</f>
        <v/>
      </c>
      <c r="E52" s="30" t="str">
        <f>'PANEL 1 TALLY INPUT'!F53</f>
        <v/>
      </c>
      <c r="F52" s="30">
        <f>'PANEL 1 TALLY INPUT'!D53</f>
        <v>0</v>
      </c>
      <c r="G52" s="34">
        <f>'PANEL 1 TALLY INPUT'!Q53</f>
        <v>0</v>
      </c>
      <c r="H52" s="32">
        <f>'PANEL 1 TALLY INPUT'!AB53</f>
        <v>0</v>
      </c>
      <c r="I52" s="32">
        <f>'PANEL 1 TALLY INPUT'!AM53</f>
        <v>0</v>
      </c>
      <c r="J52" s="32">
        <f>'PANEL 1 TALLY INPUT'!AN53</f>
        <v>0</v>
      </c>
      <c r="K52" s="31">
        <f>'PANEL 1 TALLY INPUT'!AO53</f>
        <v>0</v>
      </c>
      <c r="M52" s="30">
        <f>'PANEL 2 TALLY INPUT'!AQ53</f>
        <v>0</v>
      </c>
      <c r="N52" s="30">
        <f>'PANEL 2 TALLY INPUT'!B53</f>
        <v>0</v>
      </c>
      <c r="O52" s="30">
        <f>'PANEL 2 TALLY INPUT'!C53</f>
        <v>0</v>
      </c>
      <c r="P52" s="30">
        <f>'PANEL 2 TALLY INPUT'!D53</f>
        <v>0</v>
      </c>
      <c r="Q52" s="30" t="str">
        <f>'PANEL 2 TALLY INPUT'!E53</f>
        <v/>
      </c>
      <c r="R52" s="30" t="str">
        <f>'PANEL 2 TALLY INPUT'!F53</f>
        <v/>
      </c>
      <c r="S52" s="34">
        <f>'PANEL 2 TALLY INPUT'!Q53</f>
        <v>0</v>
      </c>
      <c r="T52" s="32">
        <f>'PANEL 2 TALLY INPUT'!AB53</f>
        <v>0</v>
      </c>
      <c r="U52" s="32">
        <f>'PANEL 2 TALLY INPUT'!AM53</f>
        <v>0</v>
      </c>
      <c r="V52" s="32">
        <f>'PANEL 2 TALLY INPUT'!AN53</f>
        <v>0</v>
      </c>
      <c r="W52" s="38">
        <f>'PANEL 2 TALLY INPUT'!AO53</f>
        <v>0</v>
      </c>
      <c r="Y52" s="30">
        <f>'PANEL 3 TALLY INPUT'!AQ53</f>
        <v>0</v>
      </c>
      <c r="Z52" s="30">
        <f>'PANEL 3 TALLY INPUT'!B53</f>
        <v>0</v>
      </c>
      <c r="AA52" s="30">
        <f>'PANEL 3 TALLY INPUT'!C53</f>
        <v>0</v>
      </c>
      <c r="AB52" s="30">
        <f>'PANEL 3 TALLY INPUT'!D53</f>
        <v>0</v>
      </c>
      <c r="AC52" s="30" t="str">
        <f>'PANEL 3 TALLY INPUT'!E53</f>
        <v/>
      </c>
      <c r="AD52" s="30" t="str">
        <f>'PANEL 3 TALLY INPUT'!F53</f>
        <v/>
      </c>
      <c r="AE52" s="34">
        <f>'PANEL 3 TALLY INPUT'!Q53</f>
        <v>0</v>
      </c>
      <c r="AF52" s="32">
        <f>'PANEL 3 TALLY INPUT'!AB53</f>
        <v>0</v>
      </c>
      <c r="AG52" s="32">
        <f>'PANEL 3 TALLY INPUT'!AM53</f>
        <v>0</v>
      </c>
      <c r="AH52" s="32">
        <f>'PANEL 3 TALLY INPUT'!AN53</f>
        <v>0</v>
      </c>
      <c r="AI52" s="38">
        <f>'PANEL 3 TALLY INPUT'!AO53</f>
        <v>0</v>
      </c>
    </row>
    <row r="53" spans="1:35" thickTop="1" thickBot="1" x14ac:dyDescent="0.6">
      <c r="A53" s="30">
        <f>'PANEL 1 TALLY INPUT'!AQ54</f>
        <v>0</v>
      </c>
      <c r="B53" s="30">
        <f>'PANEL 1 TALLY INPUT'!B54</f>
        <v>0</v>
      </c>
      <c r="C53" s="30">
        <f>'PANEL 1 TALLY INPUT'!C54</f>
        <v>0</v>
      </c>
      <c r="D53" s="30" t="str">
        <f>'PANEL 1 TALLY INPUT'!E54</f>
        <v/>
      </c>
      <c r="E53" s="30" t="str">
        <f>'PANEL 1 TALLY INPUT'!F54</f>
        <v/>
      </c>
      <c r="F53" s="30">
        <f>'PANEL 1 TALLY INPUT'!D54</f>
        <v>0</v>
      </c>
      <c r="G53" s="34">
        <f>'PANEL 1 TALLY INPUT'!Q54</f>
        <v>0</v>
      </c>
      <c r="H53" s="32">
        <f>'PANEL 1 TALLY INPUT'!AB54</f>
        <v>0</v>
      </c>
      <c r="I53" s="32">
        <f>'PANEL 1 TALLY INPUT'!AM54</f>
        <v>0</v>
      </c>
      <c r="J53" s="32">
        <f>'PANEL 1 TALLY INPUT'!AN54</f>
        <v>0</v>
      </c>
      <c r="K53" s="31">
        <f>'PANEL 1 TALLY INPUT'!AO54</f>
        <v>0</v>
      </c>
      <c r="M53" s="30">
        <f>'PANEL 2 TALLY INPUT'!AQ54</f>
        <v>0</v>
      </c>
      <c r="N53" s="30">
        <f>'PANEL 2 TALLY INPUT'!B54</f>
        <v>0</v>
      </c>
      <c r="O53" s="30">
        <f>'PANEL 2 TALLY INPUT'!C54</f>
        <v>0</v>
      </c>
      <c r="P53" s="30">
        <f>'PANEL 2 TALLY INPUT'!D54</f>
        <v>0</v>
      </c>
      <c r="Q53" s="30" t="str">
        <f>'PANEL 2 TALLY INPUT'!E54</f>
        <v/>
      </c>
      <c r="R53" s="30" t="str">
        <f>'PANEL 2 TALLY INPUT'!F54</f>
        <v/>
      </c>
      <c r="S53" s="34">
        <f>'PANEL 2 TALLY INPUT'!Q54</f>
        <v>0</v>
      </c>
      <c r="T53" s="32">
        <f>'PANEL 2 TALLY INPUT'!AB54</f>
        <v>0</v>
      </c>
      <c r="U53" s="32">
        <f>'PANEL 2 TALLY INPUT'!AM54</f>
        <v>0</v>
      </c>
      <c r="V53" s="32">
        <f>'PANEL 2 TALLY INPUT'!AN54</f>
        <v>0</v>
      </c>
      <c r="W53" s="38">
        <f>'PANEL 2 TALLY INPUT'!AO54</f>
        <v>0</v>
      </c>
      <c r="Y53" s="30">
        <f>'PANEL 3 TALLY INPUT'!AQ54</f>
        <v>0</v>
      </c>
      <c r="Z53" s="30">
        <f>'PANEL 3 TALLY INPUT'!B54</f>
        <v>0</v>
      </c>
      <c r="AA53" s="30">
        <f>'PANEL 3 TALLY INPUT'!C54</f>
        <v>0</v>
      </c>
      <c r="AB53" s="30">
        <f>'PANEL 3 TALLY INPUT'!D54</f>
        <v>0</v>
      </c>
      <c r="AC53" s="30" t="str">
        <f>'PANEL 3 TALLY INPUT'!E54</f>
        <v/>
      </c>
      <c r="AD53" s="30" t="str">
        <f>'PANEL 3 TALLY INPUT'!F54</f>
        <v/>
      </c>
      <c r="AE53" s="34">
        <f>'PANEL 3 TALLY INPUT'!Q54</f>
        <v>0</v>
      </c>
      <c r="AF53" s="32">
        <f>'PANEL 3 TALLY INPUT'!AB54</f>
        <v>0</v>
      </c>
      <c r="AG53" s="32">
        <f>'PANEL 3 TALLY INPUT'!AM54</f>
        <v>0</v>
      </c>
      <c r="AH53" s="32">
        <f>'PANEL 3 TALLY INPUT'!AN54</f>
        <v>0</v>
      </c>
      <c r="AI53" s="38">
        <f>'PANEL 3 TALLY INPUT'!AO54</f>
        <v>0</v>
      </c>
    </row>
    <row r="54" spans="1:35" thickTop="1" thickBot="1" x14ac:dyDescent="0.6">
      <c r="A54" s="30">
        <f>'PANEL 1 TALLY INPUT'!AQ55</f>
        <v>0</v>
      </c>
      <c r="B54" s="30">
        <f>'PANEL 1 TALLY INPUT'!B55</f>
        <v>0</v>
      </c>
      <c r="C54" s="30">
        <f>'PANEL 1 TALLY INPUT'!C55</f>
        <v>0</v>
      </c>
      <c r="D54" s="30" t="str">
        <f>'PANEL 1 TALLY INPUT'!E55</f>
        <v/>
      </c>
      <c r="E54" s="30" t="str">
        <f>'PANEL 1 TALLY INPUT'!F55</f>
        <v/>
      </c>
      <c r="F54" s="30">
        <f>'PANEL 1 TALLY INPUT'!D55</f>
        <v>0</v>
      </c>
      <c r="G54" s="34">
        <f>'PANEL 1 TALLY INPUT'!Q55</f>
        <v>0</v>
      </c>
      <c r="H54" s="32">
        <f>'PANEL 1 TALLY INPUT'!AB55</f>
        <v>0</v>
      </c>
      <c r="I54" s="32">
        <f>'PANEL 1 TALLY INPUT'!AM55</f>
        <v>0</v>
      </c>
      <c r="J54" s="32">
        <f>'PANEL 1 TALLY INPUT'!AN55</f>
        <v>0</v>
      </c>
      <c r="K54" s="31">
        <f>'PANEL 1 TALLY INPUT'!AO55</f>
        <v>0</v>
      </c>
      <c r="M54" s="30">
        <f>'PANEL 2 TALLY INPUT'!AQ55</f>
        <v>0</v>
      </c>
      <c r="N54" s="30">
        <f>'PANEL 2 TALLY INPUT'!B55</f>
        <v>0</v>
      </c>
      <c r="O54" s="30">
        <f>'PANEL 2 TALLY INPUT'!C55</f>
        <v>0</v>
      </c>
      <c r="P54" s="30">
        <f>'PANEL 2 TALLY INPUT'!D55</f>
        <v>0</v>
      </c>
      <c r="Q54" s="30" t="str">
        <f>'PANEL 2 TALLY INPUT'!E55</f>
        <v/>
      </c>
      <c r="R54" s="30" t="str">
        <f>'PANEL 2 TALLY INPUT'!F55</f>
        <v/>
      </c>
      <c r="S54" s="34">
        <f>'PANEL 2 TALLY INPUT'!Q55</f>
        <v>0</v>
      </c>
      <c r="T54" s="32">
        <f>'PANEL 2 TALLY INPUT'!AB55</f>
        <v>0</v>
      </c>
      <c r="U54" s="32">
        <f>'PANEL 2 TALLY INPUT'!AM55</f>
        <v>0</v>
      </c>
      <c r="V54" s="32">
        <f>'PANEL 2 TALLY INPUT'!AN55</f>
        <v>0</v>
      </c>
      <c r="W54" s="38">
        <f>'PANEL 2 TALLY INPUT'!AO55</f>
        <v>0</v>
      </c>
      <c r="Y54" s="30">
        <f>'PANEL 3 TALLY INPUT'!AQ55</f>
        <v>0</v>
      </c>
      <c r="Z54" s="30">
        <f>'PANEL 3 TALLY INPUT'!B55</f>
        <v>0</v>
      </c>
      <c r="AA54" s="30">
        <f>'PANEL 3 TALLY INPUT'!C55</f>
        <v>0</v>
      </c>
      <c r="AB54" s="30">
        <f>'PANEL 3 TALLY INPUT'!D55</f>
        <v>0</v>
      </c>
      <c r="AC54" s="30" t="str">
        <f>'PANEL 3 TALLY INPUT'!E55</f>
        <v/>
      </c>
      <c r="AD54" s="30" t="str">
        <f>'PANEL 3 TALLY INPUT'!F55</f>
        <v/>
      </c>
      <c r="AE54" s="34">
        <f>'PANEL 3 TALLY INPUT'!Q55</f>
        <v>0</v>
      </c>
      <c r="AF54" s="32">
        <f>'PANEL 3 TALLY INPUT'!AB55</f>
        <v>0</v>
      </c>
      <c r="AG54" s="32">
        <f>'PANEL 3 TALLY INPUT'!AM55</f>
        <v>0</v>
      </c>
      <c r="AH54" s="32">
        <f>'PANEL 3 TALLY INPUT'!AN55</f>
        <v>0</v>
      </c>
      <c r="AI54" s="38">
        <f>'PANEL 3 TALLY INPUT'!AO55</f>
        <v>0</v>
      </c>
    </row>
    <row r="55" spans="1:35" thickTop="1" thickBot="1" x14ac:dyDescent="0.6">
      <c r="A55" s="30">
        <f>'PANEL 1 TALLY INPUT'!AQ56</f>
        <v>0</v>
      </c>
      <c r="B55" s="30">
        <f>'PANEL 1 TALLY INPUT'!B56</f>
        <v>0</v>
      </c>
      <c r="C55" s="30">
        <f>'PANEL 1 TALLY INPUT'!C56</f>
        <v>0</v>
      </c>
      <c r="D55" s="30" t="str">
        <f>'PANEL 1 TALLY INPUT'!E56</f>
        <v/>
      </c>
      <c r="E55" s="30" t="str">
        <f>'PANEL 1 TALLY INPUT'!F56</f>
        <v/>
      </c>
      <c r="F55" s="30">
        <f>'PANEL 1 TALLY INPUT'!D56</f>
        <v>0</v>
      </c>
      <c r="G55" s="34">
        <f>'PANEL 1 TALLY INPUT'!Q56</f>
        <v>0</v>
      </c>
      <c r="H55" s="32">
        <f>'PANEL 1 TALLY INPUT'!AB56</f>
        <v>0</v>
      </c>
      <c r="I55" s="32">
        <f>'PANEL 1 TALLY INPUT'!AM56</f>
        <v>0</v>
      </c>
      <c r="J55" s="32">
        <f>'PANEL 1 TALLY INPUT'!AN56</f>
        <v>0</v>
      </c>
      <c r="K55" s="31">
        <f>'PANEL 1 TALLY INPUT'!AO56</f>
        <v>0</v>
      </c>
      <c r="M55" s="30">
        <f>'PANEL 2 TALLY INPUT'!AQ56</f>
        <v>0</v>
      </c>
      <c r="N55" s="30">
        <f>'PANEL 2 TALLY INPUT'!B56</f>
        <v>0</v>
      </c>
      <c r="O55" s="30">
        <f>'PANEL 2 TALLY INPUT'!C56</f>
        <v>0</v>
      </c>
      <c r="P55" s="30">
        <f>'PANEL 2 TALLY INPUT'!D56</f>
        <v>0</v>
      </c>
      <c r="Q55" s="30" t="str">
        <f>'PANEL 2 TALLY INPUT'!E56</f>
        <v/>
      </c>
      <c r="R55" s="30" t="str">
        <f>'PANEL 2 TALLY INPUT'!F56</f>
        <v/>
      </c>
      <c r="S55" s="34">
        <f>'PANEL 2 TALLY INPUT'!Q56</f>
        <v>0</v>
      </c>
      <c r="T55" s="32">
        <f>'PANEL 2 TALLY INPUT'!AB56</f>
        <v>0</v>
      </c>
      <c r="U55" s="32">
        <f>'PANEL 2 TALLY INPUT'!AM56</f>
        <v>0</v>
      </c>
      <c r="V55" s="32">
        <f>'PANEL 2 TALLY INPUT'!AN56</f>
        <v>0</v>
      </c>
      <c r="W55" s="38">
        <f>'PANEL 2 TALLY INPUT'!AO56</f>
        <v>0</v>
      </c>
      <c r="Y55" s="30">
        <f>'PANEL 3 TALLY INPUT'!AQ56</f>
        <v>0</v>
      </c>
      <c r="Z55" s="30">
        <f>'PANEL 3 TALLY INPUT'!B56</f>
        <v>0</v>
      </c>
      <c r="AA55" s="30">
        <f>'PANEL 3 TALLY INPUT'!C56</f>
        <v>0</v>
      </c>
      <c r="AB55" s="30">
        <f>'PANEL 3 TALLY INPUT'!D56</f>
        <v>0</v>
      </c>
      <c r="AC55" s="30" t="str">
        <f>'PANEL 3 TALLY INPUT'!E56</f>
        <v/>
      </c>
      <c r="AD55" s="30" t="str">
        <f>'PANEL 3 TALLY INPUT'!F56</f>
        <v/>
      </c>
      <c r="AE55" s="34">
        <f>'PANEL 3 TALLY INPUT'!Q56</f>
        <v>0</v>
      </c>
      <c r="AF55" s="32">
        <f>'PANEL 3 TALLY INPUT'!AB56</f>
        <v>0</v>
      </c>
      <c r="AG55" s="32">
        <f>'PANEL 3 TALLY INPUT'!AM56</f>
        <v>0</v>
      </c>
      <c r="AH55" s="32">
        <f>'PANEL 3 TALLY INPUT'!AN56</f>
        <v>0</v>
      </c>
      <c r="AI55" s="38">
        <f>'PANEL 3 TALLY INPUT'!AO56</f>
        <v>0</v>
      </c>
    </row>
    <row r="56" spans="1:35" thickTop="1" thickBot="1" x14ac:dyDescent="0.6">
      <c r="A56" s="30">
        <f>'PANEL 1 TALLY INPUT'!AQ57</f>
        <v>0</v>
      </c>
      <c r="B56" s="30">
        <f>'PANEL 1 TALLY INPUT'!B57</f>
        <v>0</v>
      </c>
      <c r="C56" s="30">
        <f>'PANEL 1 TALLY INPUT'!C57</f>
        <v>0</v>
      </c>
      <c r="D56" s="30" t="str">
        <f>'PANEL 1 TALLY INPUT'!E57</f>
        <v/>
      </c>
      <c r="E56" s="30" t="str">
        <f>'PANEL 1 TALLY INPUT'!F57</f>
        <v/>
      </c>
      <c r="F56" s="30">
        <f>'PANEL 1 TALLY INPUT'!D57</f>
        <v>0</v>
      </c>
      <c r="G56" s="34">
        <f>'PANEL 1 TALLY INPUT'!Q57</f>
        <v>0</v>
      </c>
      <c r="H56" s="32">
        <f>'PANEL 1 TALLY INPUT'!AB57</f>
        <v>0</v>
      </c>
      <c r="I56" s="32">
        <f>'PANEL 1 TALLY INPUT'!AM57</f>
        <v>0</v>
      </c>
      <c r="J56" s="32">
        <f>'PANEL 1 TALLY INPUT'!AN57</f>
        <v>0</v>
      </c>
      <c r="K56" s="31">
        <f>'PANEL 1 TALLY INPUT'!AO57</f>
        <v>0</v>
      </c>
      <c r="M56" s="30">
        <f>'PANEL 2 TALLY INPUT'!AQ57</f>
        <v>0</v>
      </c>
      <c r="N56" s="30">
        <f>'PANEL 2 TALLY INPUT'!B57</f>
        <v>0</v>
      </c>
      <c r="O56" s="30">
        <f>'PANEL 2 TALLY INPUT'!C57</f>
        <v>0</v>
      </c>
      <c r="P56" s="30">
        <f>'PANEL 2 TALLY INPUT'!D57</f>
        <v>0</v>
      </c>
      <c r="Q56" s="30" t="str">
        <f>'PANEL 2 TALLY INPUT'!E57</f>
        <v/>
      </c>
      <c r="R56" s="30" t="str">
        <f>'PANEL 2 TALLY INPUT'!F57</f>
        <v/>
      </c>
      <c r="S56" s="34">
        <f>'PANEL 2 TALLY INPUT'!Q57</f>
        <v>0</v>
      </c>
      <c r="T56" s="32">
        <f>'PANEL 2 TALLY INPUT'!AB57</f>
        <v>0</v>
      </c>
      <c r="U56" s="32">
        <f>'PANEL 2 TALLY INPUT'!AM57</f>
        <v>0</v>
      </c>
      <c r="V56" s="32">
        <f>'PANEL 2 TALLY INPUT'!AN57</f>
        <v>0</v>
      </c>
      <c r="W56" s="38">
        <f>'PANEL 2 TALLY INPUT'!AO57</f>
        <v>0</v>
      </c>
      <c r="Y56" s="30">
        <f>'PANEL 3 TALLY INPUT'!AQ57</f>
        <v>0</v>
      </c>
      <c r="Z56" s="30">
        <f>'PANEL 3 TALLY INPUT'!B57</f>
        <v>0</v>
      </c>
      <c r="AA56" s="30">
        <f>'PANEL 3 TALLY INPUT'!C57</f>
        <v>0</v>
      </c>
      <c r="AB56" s="30">
        <f>'PANEL 3 TALLY INPUT'!D57</f>
        <v>0</v>
      </c>
      <c r="AC56" s="30" t="str">
        <f>'PANEL 3 TALLY INPUT'!E57</f>
        <v/>
      </c>
      <c r="AD56" s="30" t="str">
        <f>'PANEL 3 TALLY INPUT'!F57</f>
        <v/>
      </c>
      <c r="AE56" s="34">
        <f>'PANEL 3 TALLY INPUT'!Q57</f>
        <v>0</v>
      </c>
      <c r="AF56" s="32">
        <f>'PANEL 3 TALLY INPUT'!AB57</f>
        <v>0</v>
      </c>
      <c r="AG56" s="32">
        <f>'PANEL 3 TALLY INPUT'!AM57</f>
        <v>0</v>
      </c>
      <c r="AH56" s="32">
        <f>'PANEL 3 TALLY INPUT'!AN57</f>
        <v>0</v>
      </c>
      <c r="AI56" s="38">
        <f>'PANEL 3 TALLY INPUT'!AO57</f>
        <v>0</v>
      </c>
    </row>
    <row r="57" spans="1:35" thickTop="1" thickBot="1" x14ac:dyDescent="0.6">
      <c r="A57" s="30">
        <f>'PANEL 1 TALLY INPUT'!AQ58</f>
        <v>0</v>
      </c>
      <c r="B57" s="30">
        <f>'PANEL 1 TALLY INPUT'!B58</f>
        <v>0</v>
      </c>
      <c r="C57" s="30">
        <f>'PANEL 1 TALLY INPUT'!C58</f>
        <v>0</v>
      </c>
      <c r="D57" s="30" t="str">
        <f>'PANEL 1 TALLY INPUT'!E58</f>
        <v/>
      </c>
      <c r="E57" s="30" t="str">
        <f>'PANEL 1 TALLY INPUT'!F58</f>
        <v/>
      </c>
      <c r="F57" s="30">
        <f>'PANEL 1 TALLY INPUT'!D58</f>
        <v>0</v>
      </c>
      <c r="G57" s="34">
        <f>'PANEL 1 TALLY INPUT'!Q58</f>
        <v>0</v>
      </c>
      <c r="H57" s="32">
        <f>'PANEL 1 TALLY INPUT'!AB58</f>
        <v>0</v>
      </c>
      <c r="I57" s="32">
        <f>'PANEL 1 TALLY INPUT'!AM58</f>
        <v>0</v>
      </c>
      <c r="J57" s="32">
        <f>'PANEL 1 TALLY INPUT'!AN58</f>
        <v>0</v>
      </c>
      <c r="K57" s="31">
        <f>'PANEL 1 TALLY INPUT'!AO58</f>
        <v>0</v>
      </c>
      <c r="M57" s="30">
        <f>'PANEL 2 TALLY INPUT'!AQ58</f>
        <v>0</v>
      </c>
      <c r="N57" s="30">
        <f>'PANEL 2 TALLY INPUT'!B58</f>
        <v>0</v>
      </c>
      <c r="O57" s="30">
        <f>'PANEL 2 TALLY INPUT'!C58</f>
        <v>0</v>
      </c>
      <c r="P57" s="30">
        <f>'PANEL 2 TALLY INPUT'!D58</f>
        <v>0</v>
      </c>
      <c r="Q57" s="30" t="str">
        <f>'PANEL 2 TALLY INPUT'!E58</f>
        <v/>
      </c>
      <c r="R57" s="30" t="str">
        <f>'PANEL 2 TALLY INPUT'!F58</f>
        <v/>
      </c>
      <c r="S57" s="34">
        <f>'PANEL 2 TALLY INPUT'!Q58</f>
        <v>0</v>
      </c>
      <c r="T57" s="32">
        <f>'PANEL 2 TALLY INPUT'!AB58</f>
        <v>0</v>
      </c>
      <c r="U57" s="32">
        <f>'PANEL 2 TALLY INPUT'!AM58</f>
        <v>0</v>
      </c>
      <c r="V57" s="32">
        <f>'PANEL 2 TALLY INPUT'!AN58</f>
        <v>0</v>
      </c>
      <c r="W57" s="38">
        <f>'PANEL 2 TALLY INPUT'!AO58</f>
        <v>0</v>
      </c>
      <c r="Y57" s="30">
        <f>'PANEL 3 TALLY INPUT'!AQ58</f>
        <v>0</v>
      </c>
      <c r="Z57" s="30">
        <f>'PANEL 3 TALLY INPUT'!B58</f>
        <v>0</v>
      </c>
      <c r="AA57" s="30">
        <f>'PANEL 3 TALLY INPUT'!C58</f>
        <v>0</v>
      </c>
      <c r="AB57" s="30">
        <f>'PANEL 3 TALLY INPUT'!D58</f>
        <v>0</v>
      </c>
      <c r="AC57" s="30" t="str">
        <f>'PANEL 3 TALLY INPUT'!E58</f>
        <v/>
      </c>
      <c r="AD57" s="30" t="str">
        <f>'PANEL 3 TALLY INPUT'!F58</f>
        <v/>
      </c>
      <c r="AE57" s="34">
        <f>'PANEL 3 TALLY INPUT'!Q58</f>
        <v>0</v>
      </c>
      <c r="AF57" s="32">
        <f>'PANEL 3 TALLY INPUT'!AB58</f>
        <v>0</v>
      </c>
      <c r="AG57" s="32">
        <f>'PANEL 3 TALLY INPUT'!AM58</f>
        <v>0</v>
      </c>
      <c r="AH57" s="32">
        <f>'PANEL 3 TALLY INPUT'!AN58</f>
        <v>0</v>
      </c>
      <c r="AI57" s="38">
        <f>'PANEL 3 TALLY INPUT'!AO58</f>
        <v>0</v>
      </c>
    </row>
    <row r="58" spans="1:35" thickTop="1" thickBot="1" x14ac:dyDescent="0.6">
      <c r="A58" s="30">
        <f>'PANEL 1 TALLY INPUT'!AQ59</f>
        <v>0</v>
      </c>
      <c r="B58" s="30">
        <f>'PANEL 1 TALLY INPUT'!B59</f>
        <v>0</v>
      </c>
      <c r="C58" s="30">
        <f>'PANEL 1 TALLY INPUT'!C59</f>
        <v>0</v>
      </c>
      <c r="D58" s="30" t="str">
        <f>'PANEL 1 TALLY INPUT'!E59</f>
        <v/>
      </c>
      <c r="E58" s="30" t="str">
        <f>'PANEL 1 TALLY INPUT'!F59</f>
        <v/>
      </c>
      <c r="F58" s="30">
        <f>'PANEL 1 TALLY INPUT'!D59</f>
        <v>0</v>
      </c>
      <c r="G58" s="34">
        <f>'PANEL 1 TALLY INPUT'!Q59</f>
        <v>0</v>
      </c>
      <c r="H58" s="32">
        <f>'PANEL 1 TALLY INPUT'!AB59</f>
        <v>0</v>
      </c>
      <c r="I58" s="32">
        <f>'PANEL 1 TALLY INPUT'!AM59</f>
        <v>0</v>
      </c>
      <c r="J58" s="32">
        <f>'PANEL 1 TALLY INPUT'!AN59</f>
        <v>0</v>
      </c>
      <c r="K58" s="31">
        <f>'PANEL 1 TALLY INPUT'!AO59</f>
        <v>0</v>
      </c>
      <c r="M58" s="30">
        <f>'PANEL 2 TALLY INPUT'!AQ59</f>
        <v>0</v>
      </c>
      <c r="N58" s="30">
        <f>'PANEL 2 TALLY INPUT'!B59</f>
        <v>0</v>
      </c>
      <c r="O58" s="30">
        <f>'PANEL 2 TALLY INPUT'!C59</f>
        <v>0</v>
      </c>
      <c r="P58" s="30">
        <f>'PANEL 2 TALLY INPUT'!D59</f>
        <v>0</v>
      </c>
      <c r="Q58" s="30" t="str">
        <f>'PANEL 2 TALLY INPUT'!E59</f>
        <v/>
      </c>
      <c r="R58" s="30" t="str">
        <f>'PANEL 2 TALLY INPUT'!F59</f>
        <v/>
      </c>
      <c r="S58" s="34">
        <f>'PANEL 2 TALLY INPUT'!Q59</f>
        <v>0</v>
      </c>
      <c r="T58" s="32">
        <f>'PANEL 2 TALLY INPUT'!AB59</f>
        <v>0</v>
      </c>
      <c r="U58" s="32">
        <f>'PANEL 2 TALLY INPUT'!AM59</f>
        <v>0</v>
      </c>
      <c r="V58" s="32">
        <f>'PANEL 2 TALLY INPUT'!AN59</f>
        <v>0</v>
      </c>
      <c r="W58" s="38">
        <f>'PANEL 2 TALLY INPUT'!AO59</f>
        <v>0</v>
      </c>
      <c r="Y58" s="30">
        <f>'PANEL 3 TALLY INPUT'!AQ59</f>
        <v>0</v>
      </c>
      <c r="Z58" s="30">
        <f>'PANEL 3 TALLY INPUT'!B59</f>
        <v>0</v>
      </c>
      <c r="AA58" s="30">
        <f>'PANEL 3 TALLY INPUT'!C59</f>
        <v>0</v>
      </c>
      <c r="AB58" s="30">
        <f>'PANEL 3 TALLY INPUT'!D59</f>
        <v>0</v>
      </c>
      <c r="AC58" s="30" t="str">
        <f>'PANEL 3 TALLY INPUT'!E59</f>
        <v/>
      </c>
      <c r="AD58" s="30" t="str">
        <f>'PANEL 3 TALLY INPUT'!F59</f>
        <v/>
      </c>
      <c r="AE58" s="34">
        <f>'PANEL 3 TALLY INPUT'!Q59</f>
        <v>0</v>
      </c>
      <c r="AF58" s="32">
        <f>'PANEL 3 TALLY INPUT'!AB59</f>
        <v>0</v>
      </c>
      <c r="AG58" s="32">
        <f>'PANEL 3 TALLY INPUT'!AM59</f>
        <v>0</v>
      </c>
      <c r="AH58" s="32">
        <f>'PANEL 3 TALLY INPUT'!AN59</f>
        <v>0</v>
      </c>
      <c r="AI58" s="38">
        <f>'PANEL 3 TALLY INPUT'!AO59</f>
        <v>0</v>
      </c>
    </row>
    <row r="59" spans="1:35" thickTop="1" thickBot="1" x14ac:dyDescent="0.6">
      <c r="A59" s="30">
        <f>'PANEL 1 TALLY INPUT'!AQ60</f>
        <v>0</v>
      </c>
      <c r="B59" s="30">
        <f>'PANEL 1 TALLY INPUT'!B60</f>
        <v>0</v>
      </c>
      <c r="C59" s="30">
        <f>'PANEL 1 TALLY INPUT'!C60</f>
        <v>0</v>
      </c>
      <c r="D59" s="30" t="str">
        <f>'PANEL 1 TALLY INPUT'!E60</f>
        <v/>
      </c>
      <c r="E59" s="30" t="str">
        <f>'PANEL 1 TALLY INPUT'!F60</f>
        <v/>
      </c>
      <c r="F59" s="30">
        <f>'PANEL 1 TALLY INPUT'!D60</f>
        <v>0</v>
      </c>
      <c r="G59" s="34">
        <f>'PANEL 1 TALLY INPUT'!Q60</f>
        <v>0</v>
      </c>
      <c r="H59" s="32">
        <f>'PANEL 1 TALLY INPUT'!AB60</f>
        <v>0</v>
      </c>
      <c r="I59" s="32">
        <f>'PANEL 1 TALLY INPUT'!AM60</f>
        <v>0</v>
      </c>
      <c r="J59" s="32">
        <f>'PANEL 1 TALLY INPUT'!AN60</f>
        <v>0</v>
      </c>
      <c r="K59" s="31">
        <f>'PANEL 1 TALLY INPUT'!AO60</f>
        <v>0</v>
      </c>
      <c r="M59" s="30">
        <f>'PANEL 2 TALLY INPUT'!AQ60</f>
        <v>0</v>
      </c>
      <c r="N59" s="30">
        <f>'PANEL 2 TALLY INPUT'!B60</f>
        <v>0</v>
      </c>
      <c r="O59" s="30">
        <f>'PANEL 2 TALLY INPUT'!C60</f>
        <v>0</v>
      </c>
      <c r="P59" s="30">
        <f>'PANEL 2 TALLY INPUT'!D60</f>
        <v>0</v>
      </c>
      <c r="Q59" s="30" t="str">
        <f>'PANEL 2 TALLY INPUT'!E60</f>
        <v/>
      </c>
      <c r="R59" s="30" t="str">
        <f>'PANEL 2 TALLY INPUT'!F60</f>
        <v/>
      </c>
      <c r="S59" s="34">
        <f>'PANEL 2 TALLY INPUT'!Q60</f>
        <v>0</v>
      </c>
      <c r="T59" s="32">
        <f>'PANEL 2 TALLY INPUT'!AB60</f>
        <v>0</v>
      </c>
      <c r="U59" s="32">
        <f>'PANEL 2 TALLY INPUT'!AM60</f>
        <v>0</v>
      </c>
      <c r="V59" s="32">
        <f>'PANEL 2 TALLY INPUT'!AN60</f>
        <v>0</v>
      </c>
      <c r="W59" s="38">
        <f>'PANEL 2 TALLY INPUT'!AO60</f>
        <v>0</v>
      </c>
      <c r="Y59" s="30">
        <f>'PANEL 3 TALLY INPUT'!AQ60</f>
        <v>0</v>
      </c>
      <c r="Z59" s="30">
        <f>'PANEL 3 TALLY INPUT'!B60</f>
        <v>0</v>
      </c>
      <c r="AA59" s="30">
        <f>'PANEL 3 TALLY INPUT'!C60</f>
        <v>0</v>
      </c>
      <c r="AB59" s="30">
        <f>'PANEL 3 TALLY INPUT'!D60</f>
        <v>0</v>
      </c>
      <c r="AC59" s="30" t="str">
        <f>'PANEL 3 TALLY INPUT'!E60</f>
        <v/>
      </c>
      <c r="AD59" s="30" t="str">
        <f>'PANEL 3 TALLY INPUT'!F60</f>
        <v/>
      </c>
      <c r="AE59" s="34">
        <f>'PANEL 3 TALLY INPUT'!Q60</f>
        <v>0</v>
      </c>
      <c r="AF59" s="32">
        <f>'PANEL 3 TALLY INPUT'!AB60</f>
        <v>0</v>
      </c>
      <c r="AG59" s="32">
        <f>'PANEL 3 TALLY INPUT'!AM60</f>
        <v>0</v>
      </c>
      <c r="AH59" s="32">
        <f>'PANEL 3 TALLY INPUT'!AN60</f>
        <v>0</v>
      </c>
      <c r="AI59" s="38">
        <f>'PANEL 3 TALLY INPUT'!AO60</f>
        <v>0</v>
      </c>
    </row>
    <row r="60" spans="1:35" thickTop="1" thickBot="1" x14ac:dyDescent="0.6">
      <c r="A60" s="30">
        <f>'PANEL 1 TALLY INPUT'!AQ61</f>
        <v>0</v>
      </c>
      <c r="B60" s="30">
        <f>'PANEL 1 TALLY INPUT'!B61</f>
        <v>0</v>
      </c>
      <c r="C60" s="30">
        <f>'PANEL 1 TALLY INPUT'!C61</f>
        <v>0</v>
      </c>
      <c r="D60" s="30" t="str">
        <f>'PANEL 1 TALLY INPUT'!E61</f>
        <v/>
      </c>
      <c r="E60" s="30" t="str">
        <f>'PANEL 1 TALLY INPUT'!F61</f>
        <v/>
      </c>
      <c r="F60" s="30">
        <f>'PANEL 1 TALLY INPUT'!D61</f>
        <v>0</v>
      </c>
      <c r="G60" s="34">
        <f>'PANEL 1 TALLY INPUT'!Q61</f>
        <v>0</v>
      </c>
      <c r="H60" s="32">
        <f>'PANEL 1 TALLY INPUT'!AB61</f>
        <v>0</v>
      </c>
      <c r="I60" s="32">
        <f>'PANEL 1 TALLY INPUT'!AM61</f>
        <v>0</v>
      </c>
      <c r="J60" s="32">
        <f>'PANEL 1 TALLY INPUT'!AN61</f>
        <v>0</v>
      </c>
      <c r="K60" s="31">
        <f>'PANEL 1 TALLY INPUT'!AO61</f>
        <v>0</v>
      </c>
      <c r="M60" s="30">
        <f>'PANEL 2 TALLY INPUT'!AQ61</f>
        <v>0</v>
      </c>
      <c r="N60" s="30">
        <f>'PANEL 2 TALLY INPUT'!B61</f>
        <v>0</v>
      </c>
      <c r="O60" s="30">
        <f>'PANEL 2 TALLY INPUT'!C61</f>
        <v>0</v>
      </c>
      <c r="P60" s="30">
        <f>'PANEL 2 TALLY INPUT'!D61</f>
        <v>0</v>
      </c>
      <c r="Q60" s="30" t="str">
        <f>'PANEL 2 TALLY INPUT'!E61</f>
        <v/>
      </c>
      <c r="R60" s="30" t="str">
        <f>'PANEL 2 TALLY INPUT'!F61</f>
        <v/>
      </c>
      <c r="S60" s="34">
        <f>'PANEL 2 TALLY INPUT'!Q61</f>
        <v>0</v>
      </c>
      <c r="T60" s="32">
        <f>'PANEL 2 TALLY INPUT'!AB61</f>
        <v>0</v>
      </c>
      <c r="U60" s="32">
        <f>'PANEL 2 TALLY INPUT'!AM61</f>
        <v>0</v>
      </c>
      <c r="V60" s="32">
        <f>'PANEL 2 TALLY INPUT'!AN61</f>
        <v>0</v>
      </c>
      <c r="W60" s="38">
        <f>'PANEL 2 TALLY INPUT'!AO61</f>
        <v>0</v>
      </c>
      <c r="Y60" s="30">
        <f>'PANEL 3 TALLY INPUT'!AQ61</f>
        <v>0</v>
      </c>
      <c r="Z60" s="30">
        <f>'PANEL 3 TALLY INPUT'!B61</f>
        <v>0</v>
      </c>
      <c r="AA60" s="30">
        <f>'PANEL 3 TALLY INPUT'!C61</f>
        <v>0</v>
      </c>
      <c r="AB60" s="30">
        <f>'PANEL 3 TALLY INPUT'!D61</f>
        <v>0</v>
      </c>
      <c r="AC60" s="30" t="str">
        <f>'PANEL 3 TALLY INPUT'!E61</f>
        <v/>
      </c>
      <c r="AD60" s="30" t="str">
        <f>'PANEL 3 TALLY INPUT'!F61</f>
        <v/>
      </c>
      <c r="AE60" s="34">
        <f>'PANEL 3 TALLY INPUT'!Q61</f>
        <v>0</v>
      </c>
      <c r="AF60" s="32">
        <f>'PANEL 3 TALLY INPUT'!AB61</f>
        <v>0</v>
      </c>
      <c r="AG60" s="32">
        <f>'PANEL 3 TALLY INPUT'!AM61</f>
        <v>0</v>
      </c>
      <c r="AH60" s="32">
        <f>'PANEL 3 TALLY INPUT'!AN61</f>
        <v>0</v>
      </c>
      <c r="AI60" s="38">
        <f>'PANEL 3 TALLY INPUT'!AO61</f>
        <v>0</v>
      </c>
    </row>
    <row r="61" spans="1:35" thickTop="1" thickBot="1" x14ac:dyDescent="0.6">
      <c r="A61" s="30">
        <f>'PANEL 1 TALLY INPUT'!AQ62</f>
        <v>0</v>
      </c>
      <c r="B61" s="30">
        <f>'PANEL 1 TALLY INPUT'!B62</f>
        <v>0</v>
      </c>
      <c r="C61" s="30">
        <f>'PANEL 1 TALLY INPUT'!C62</f>
        <v>0</v>
      </c>
      <c r="D61" s="30" t="str">
        <f>'PANEL 1 TALLY INPUT'!E62</f>
        <v/>
      </c>
      <c r="E61" s="30" t="str">
        <f>'PANEL 1 TALLY INPUT'!F62</f>
        <v/>
      </c>
      <c r="F61" s="30">
        <f>'PANEL 1 TALLY INPUT'!D62</f>
        <v>0</v>
      </c>
      <c r="G61" s="34">
        <f>'PANEL 1 TALLY INPUT'!Q62</f>
        <v>0</v>
      </c>
      <c r="H61" s="32">
        <f>'PANEL 1 TALLY INPUT'!AB62</f>
        <v>0</v>
      </c>
      <c r="I61" s="32">
        <f>'PANEL 1 TALLY INPUT'!AM62</f>
        <v>0</v>
      </c>
      <c r="J61" s="32">
        <f>'PANEL 1 TALLY INPUT'!AN62</f>
        <v>0</v>
      </c>
      <c r="K61" s="31">
        <f>'PANEL 1 TALLY INPUT'!AO62</f>
        <v>0</v>
      </c>
      <c r="M61" s="30">
        <f>'PANEL 2 TALLY INPUT'!AQ62</f>
        <v>0</v>
      </c>
      <c r="N61" s="30">
        <f>'PANEL 2 TALLY INPUT'!B62</f>
        <v>0</v>
      </c>
      <c r="O61" s="30">
        <f>'PANEL 2 TALLY INPUT'!C62</f>
        <v>0</v>
      </c>
      <c r="P61" s="30">
        <f>'PANEL 2 TALLY INPUT'!D62</f>
        <v>0</v>
      </c>
      <c r="Q61" s="30" t="str">
        <f>'PANEL 2 TALLY INPUT'!E62</f>
        <v/>
      </c>
      <c r="R61" s="30" t="str">
        <f>'PANEL 2 TALLY INPUT'!F62</f>
        <v/>
      </c>
      <c r="S61" s="34">
        <f>'PANEL 2 TALLY INPUT'!Q62</f>
        <v>0</v>
      </c>
      <c r="T61" s="32">
        <f>'PANEL 2 TALLY INPUT'!AB62</f>
        <v>0</v>
      </c>
      <c r="U61" s="32">
        <f>'PANEL 2 TALLY INPUT'!AM62</f>
        <v>0</v>
      </c>
      <c r="V61" s="32">
        <f>'PANEL 2 TALLY INPUT'!AN62</f>
        <v>0</v>
      </c>
      <c r="W61" s="38">
        <f>'PANEL 2 TALLY INPUT'!AO62</f>
        <v>0</v>
      </c>
      <c r="Y61" s="30">
        <f>'PANEL 3 TALLY INPUT'!AQ62</f>
        <v>0</v>
      </c>
      <c r="Z61" s="30">
        <f>'PANEL 3 TALLY INPUT'!B62</f>
        <v>0</v>
      </c>
      <c r="AA61" s="30">
        <f>'PANEL 3 TALLY INPUT'!C62</f>
        <v>0</v>
      </c>
      <c r="AB61" s="30">
        <f>'PANEL 3 TALLY INPUT'!D62</f>
        <v>0</v>
      </c>
      <c r="AC61" s="30" t="str">
        <f>'PANEL 3 TALLY INPUT'!E62</f>
        <v/>
      </c>
      <c r="AD61" s="30" t="str">
        <f>'PANEL 3 TALLY INPUT'!F62</f>
        <v/>
      </c>
      <c r="AE61" s="34">
        <f>'PANEL 3 TALLY INPUT'!Q62</f>
        <v>0</v>
      </c>
      <c r="AF61" s="32">
        <f>'PANEL 3 TALLY INPUT'!AB62</f>
        <v>0</v>
      </c>
      <c r="AG61" s="32">
        <f>'PANEL 3 TALLY INPUT'!AM62</f>
        <v>0</v>
      </c>
      <c r="AH61" s="32">
        <f>'PANEL 3 TALLY INPUT'!AN62</f>
        <v>0</v>
      </c>
      <c r="AI61" s="38">
        <f>'PANEL 3 TALLY INPUT'!AO62</f>
        <v>0</v>
      </c>
    </row>
    <row r="62" spans="1:35" thickTop="1" thickBot="1" x14ac:dyDescent="0.6">
      <c r="A62" s="30">
        <f>'PANEL 1 TALLY INPUT'!AQ63</f>
        <v>0</v>
      </c>
      <c r="B62" s="30">
        <f>'PANEL 1 TALLY INPUT'!B63</f>
        <v>0</v>
      </c>
      <c r="C62" s="30">
        <f>'PANEL 1 TALLY INPUT'!C63</f>
        <v>0</v>
      </c>
      <c r="D62" s="30" t="str">
        <f>'PANEL 1 TALLY INPUT'!E63</f>
        <v/>
      </c>
      <c r="E62" s="30" t="str">
        <f>'PANEL 1 TALLY INPUT'!F63</f>
        <v/>
      </c>
      <c r="F62" s="30">
        <f>'PANEL 1 TALLY INPUT'!D63</f>
        <v>0</v>
      </c>
      <c r="G62" s="34">
        <f>'PANEL 1 TALLY INPUT'!Q63</f>
        <v>0</v>
      </c>
      <c r="H62" s="32">
        <f>'PANEL 1 TALLY INPUT'!AB63</f>
        <v>0</v>
      </c>
      <c r="I62" s="32">
        <f>'PANEL 1 TALLY INPUT'!AM63</f>
        <v>0</v>
      </c>
      <c r="J62" s="32">
        <f>'PANEL 1 TALLY INPUT'!AN63</f>
        <v>0</v>
      </c>
      <c r="K62" s="31">
        <f>'PANEL 1 TALLY INPUT'!AO63</f>
        <v>0</v>
      </c>
      <c r="M62" s="30">
        <f>'PANEL 2 TALLY INPUT'!AQ63</f>
        <v>0</v>
      </c>
      <c r="N62" s="30">
        <f>'PANEL 2 TALLY INPUT'!B63</f>
        <v>0</v>
      </c>
      <c r="O62" s="30">
        <f>'PANEL 2 TALLY INPUT'!C63</f>
        <v>0</v>
      </c>
      <c r="P62" s="30">
        <f>'PANEL 2 TALLY INPUT'!D63</f>
        <v>0</v>
      </c>
      <c r="Q62" s="30" t="str">
        <f>'PANEL 2 TALLY INPUT'!E63</f>
        <v/>
      </c>
      <c r="R62" s="30" t="str">
        <f>'PANEL 2 TALLY INPUT'!F63</f>
        <v/>
      </c>
      <c r="S62" s="34">
        <f>'PANEL 2 TALLY INPUT'!Q63</f>
        <v>0</v>
      </c>
      <c r="T62" s="32">
        <f>'PANEL 2 TALLY INPUT'!AB63</f>
        <v>0</v>
      </c>
      <c r="U62" s="32">
        <f>'PANEL 2 TALLY INPUT'!AM63</f>
        <v>0</v>
      </c>
      <c r="V62" s="32">
        <f>'PANEL 2 TALLY INPUT'!AN63</f>
        <v>0</v>
      </c>
      <c r="W62" s="38">
        <f>'PANEL 2 TALLY INPUT'!AO63</f>
        <v>0</v>
      </c>
      <c r="Y62" s="30">
        <f>'PANEL 3 TALLY INPUT'!AQ63</f>
        <v>0</v>
      </c>
      <c r="Z62" s="30">
        <f>'PANEL 3 TALLY INPUT'!B63</f>
        <v>0</v>
      </c>
      <c r="AA62" s="30">
        <f>'PANEL 3 TALLY INPUT'!C63</f>
        <v>0</v>
      </c>
      <c r="AB62" s="30">
        <f>'PANEL 3 TALLY INPUT'!D63</f>
        <v>0</v>
      </c>
      <c r="AC62" s="30" t="str">
        <f>'PANEL 3 TALLY INPUT'!E63</f>
        <v/>
      </c>
      <c r="AD62" s="30" t="str">
        <f>'PANEL 3 TALLY INPUT'!F63</f>
        <v/>
      </c>
      <c r="AE62" s="34">
        <f>'PANEL 3 TALLY INPUT'!Q63</f>
        <v>0</v>
      </c>
      <c r="AF62" s="32">
        <f>'PANEL 3 TALLY INPUT'!AB63</f>
        <v>0</v>
      </c>
      <c r="AG62" s="32">
        <f>'PANEL 3 TALLY INPUT'!AM63</f>
        <v>0</v>
      </c>
      <c r="AH62" s="32">
        <f>'PANEL 3 TALLY INPUT'!AN63</f>
        <v>0</v>
      </c>
      <c r="AI62" s="38">
        <f>'PANEL 3 TALLY INPUT'!AO63</f>
        <v>0</v>
      </c>
    </row>
    <row r="63" spans="1:35" thickTop="1" thickBot="1" x14ac:dyDescent="0.6">
      <c r="A63" s="30">
        <f>'PANEL 1 TALLY INPUT'!AQ64</f>
        <v>0</v>
      </c>
      <c r="B63" s="30">
        <f>'PANEL 1 TALLY INPUT'!B64</f>
        <v>0</v>
      </c>
      <c r="C63" s="30">
        <f>'PANEL 1 TALLY INPUT'!C64</f>
        <v>0</v>
      </c>
      <c r="D63" s="30" t="str">
        <f>'PANEL 1 TALLY INPUT'!E64</f>
        <v/>
      </c>
      <c r="E63" s="30" t="str">
        <f>'PANEL 1 TALLY INPUT'!F64</f>
        <v/>
      </c>
      <c r="F63" s="30">
        <f>'PANEL 1 TALLY INPUT'!D64</f>
        <v>0</v>
      </c>
      <c r="G63" s="34">
        <f>'PANEL 1 TALLY INPUT'!Q64</f>
        <v>0</v>
      </c>
      <c r="H63" s="32">
        <f>'PANEL 1 TALLY INPUT'!AB64</f>
        <v>0</v>
      </c>
      <c r="I63" s="32">
        <f>'PANEL 1 TALLY INPUT'!AM64</f>
        <v>0</v>
      </c>
      <c r="J63" s="32">
        <f>'PANEL 1 TALLY INPUT'!AN64</f>
        <v>0</v>
      </c>
      <c r="K63" s="31">
        <f>'PANEL 1 TALLY INPUT'!AO64</f>
        <v>0</v>
      </c>
      <c r="M63" s="30">
        <f>'PANEL 2 TALLY INPUT'!AQ64</f>
        <v>0</v>
      </c>
      <c r="N63" s="30">
        <f>'PANEL 2 TALLY INPUT'!B64</f>
        <v>0</v>
      </c>
      <c r="O63" s="30">
        <f>'PANEL 2 TALLY INPUT'!C64</f>
        <v>0</v>
      </c>
      <c r="P63" s="30">
        <f>'PANEL 2 TALLY INPUT'!D64</f>
        <v>0</v>
      </c>
      <c r="Q63" s="30" t="str">
        <f>'PANEL 2 TALLY INPUT'!E64</f>
        <v/>
      </c>
      <c r="R63" s="30" t="str">
        <f>'PANEL 2 TALLY INPUT'!F64</f>
        <v/>
      </c>
      <c r="S63" s="34">
        <f>'PANEL 2 TALLY INPUT'!Q64</f>
        <v>0</v>
      </c>
      <c r="T63" s="32">
        <f>'PANEL 2 TALLY INPUT'!AB64</f>
        <v>0</v>
      </c>
      <c r="U63" s="32">
        <f>'PANEL 2 TALLY INPUT'!AM64</f>
        <v>0</v>
      </c>
      <c r="V63" s="32">
        <f>'PANEL 2 TALLY INPUT'!AN64</f>
        <v>0</v>
      </c>
      <c r="W63" s="38">
        <f>'PANEL 2 TALLY INPUT'!AO64</f>
        <v>0</v>
      </c>
      <c r="Y63" s="30">
        <f>'PANEL 3 TALLY INPUT'!AQ64</f>
        <v>0</v>
      </c>
      <c r="Z63" s="30">
        <f>'PANEL 3 TALLY INPUT'!B64</f>
        <v>0</v>
      </c>
      <c r="AA63" s="30">
        <f>'PANEL 3 TALLY INPUT'!C64</f>
        <v>0</v>
      </c>
      <c r="AB63" s="30">
        <f>'PANEL 3 TALLY INPUT'!D64</f>
        <v>0</v>
      </c>
      <c r="AC63" s="30" t="str">
        <f>'PANEL 3 TALLY INPUT'!E64</f>
        <v/>
      </c>
      <c r="AD63" s="30" t="str">
        <f>'PANEL 3 TALLY INPUT'!F64</f>
        <v/>
      </c>
      <c r="AE63" s="34">
        <f>'PANEL 3 TALLY INPUT'!Q64</f>
        <v>0</v>
      </c>
      <c r="AF63" s="32">
        <f>'PANEL 3 TALLY INPUT'!AB64</f>
        <v>0</v>
      </c>
      <c r="AG63" s="32">
        <f>'PANEL 3 TALLY INPUT'!AM64</f>
        <v>0</v>
      </c>
      <c r="AH63" s="32">
        <f>'PANEL 3 TALLY INPUT'!AN64</f>
        <v>0</v>
      </c>
      <c r="AI63" s="38">
        <f>'PANEL 3 TALLY INPUT'!AO64</f>
        <v>0</v>
      </c>
    </row>
    <row r="64" spans="1:35" thickTop="1" thickBot="1" x14ac:dyDescent="0.6">
      <c r="A64" s="30">
        <f>'PANEL 1 TALLY INPUT'!AQ65</f>
        <v>0</v>
      </c>
      <c r="B64" s="30">
        <f>'PANEL 1 TALLY INPUT'!B65</f>
        <v>0</v>
      </c>
      <c r="C64" s="30">
        <f>'PANEL 1 TALLY INPUT'!C65</f>
        <v>0</v>
      </c>
      <c r="D64" s="30" t="str">
        <f>'PANEL 1 TALLY INPUT'!E65</f>
        <v/>
      </c>
      <c r="E64" s="30" t="str">
        <f>'PANEL 1 TALLY INPUT'!F65</f>
        <v/>
      </c>
      <c r="F64" s="30">
        <f>'PANEL 1 TALLY INPUT'!D65</f>
        <v>0</v>
      </c>
      <c r="G64" s="34">
        <f>'PANEL 1 TALLY INPUT'!Q65</f>
        <v>0</v>
      </c>
      <c r="H64" s="32">
        <f>'PANEL 1 TALLY INPUT'!AB65</f>
        <v>0</v>
      </c>
      <c r="I64" s="32">
        <f>'PANEL 1 TALLY INPUT'!AM65</f>
        <v>0</v>
      </c>
      <c r="J64" s="32">
        <f>'PANEL 1 TALLY INPUT'!AN65</f>
        <v>0</v>
      </c>
      <c r="K64" s="31">
        <f>'PANEL 1 TALLY INPUT'!AO65</f>
        <v>0</v>
      </c>
      <c r="M64" s="30">
        <f>'PANEL 2 TALLY INPUT'!AQ65</f>
        <v>0</v>
      </c>
      <c r="N64" s="30">
        <f>'PANEL 2 TALLY INPUT'!B65</f>
        <v>0</v>
      </c>
      <c r="O64" s="30">
        <f>'PANEL 2 TALLY INPUT'!C65</f>
        <v>0</v>
      </c>
      <c r="P64" s="30">
        <f>'PANEL 2 TALLY INPUT'!D65</f>
        <v>0</v>
      </c>
      <c r="Q64" s="30" t="str">
        <f>'PANEL 2 TALLY INPUT'!E65</f>
        <v/>
      </c>
      <c r="R64" s="30" t="str">
        <f>'PANEL 2 TALLY INPUT'!F65</f>
        <v/>
      </c>
      <c r="S64" s="34">
        <f>'PANEL 2 TALLY INPUT'!Q65</f>
        <v>0</v>
      </c>
      <c r="T64" s="32">
        <f>'PANEL 2 TALLY INPUT'!AB65</f>
        <v>0</v>
      </c>
      <c r="U64" s="32">
        <f>'PANEL 2 TALLY INPUT'!AM65</f>
        <v>0</v>
      </c>
      <c r="V64" s="32">
        <f>'PANEL 2 TALLY INPUT'!AN65</f>
        <v>0</v>
      </c>
      <c r="W64" s="38">
        <f>'PANEL 2 TALLY INPUT'!AO65</f>
        <v>0</v>
      </c>
      <c r="Y64" s="30">
        <f>'PANEL 3 TALLY INPUT'!AQ65</f>
        <v>0</v>
      </c>
      <c r="Z64" s="30">
        <f>'PANEL 3 TALLY INPUT'!B65</f>
        <v>0</v>
      </c>
      <c r="AA64" s="30">
        <f>'PANEL 3 TALLY INPUT'!C65</f>
        <v>0</v>
      </c>
      <c r="AB64" s="30">
        <f>'PANEL 3 TALLY INPUT'!D65</f>
        <v>0</v>
      </c>
      <c r="AC64" s="30" t="str">
        <f>'PANEL 3 TALLY INPUT'!E65</f>
        <v/>
      </c>
      <c r="AD64" s="30" t="str">
        <f>'PANEL 3 TALLY INPUT'!F65</f>
        <v/>
      </c>
      <c r="AE64" s="34">
        <f>'PANEL 3 TALLY INPUT'!Q65</f>
        <v>0</v>
      </c>
      <c r="AF64" s="32">
        <f>'PANEL 3 TALLY INPUT'!AB65</f>
        <v>0</v>
      </c>
      <c r="AG64" s="32">
        <f>'PANEL 3 TALLY INPUT'!AM65</f>
        <v>0</v>
      </c>
      <c r="AH64" s="32">
        <f>'PANEL 3 TALLY INPUT'!AN65</f>
        <v>0</v>
      </c>
      <c r="AI64" s="38">
        <f>'PANEL 3 TALLY INPUT'!AO65</f>
        <v>0</v>
      </c>
    </row>
    <row r="65" spans="1:35" thickTop="1" thickBot="1" x14ac:dyDescent="0.6">
      <c r="A65" s="30">
        <f>'PANEL 1 TALLY INPUT'!AQ66</f>
        <v>0</v>
      </c>
      <c r="B65" s="30">
        <f>'PANEL 1 TALLY INPUT'!B66</f>
        <v>0</v>
      </c>
      <c r="C65" s="30">
        <f>'PANEL 1 TALLY INPUT'!C66</f>
        <v>0</v>
      </c>
      <c r="D65" s="30" t="str">
        <f>'PANEL 1 TALLY INPUT'!E66</f>
        <v/>
      </c>
      <c r="E65" s="30" t="str">
        <f>'PANEL 1 TALLY INPUT'!F66</f>
        <v/>
      </c>
      <c r="F65" s="30">
        <f>'PANEL 1 TALLY INPUT'!D66</f>
        <v>0</v>
      </c>
      <c r="G65" s="34">
        <f>'PANEL 1 TALLY INPUT'!Q66</f>
        <v>0</v>
      </c>
      <c r="H65" s="32">
        <f>'PANEL 1 TALLY INPUT'!AB66</f>
        <v>0</v>
      </c>
      <c r="I65" s="32">
        <f>'PANEL 1 TALLY INPUT'!AM66</f>
        <v>0</v>
      </c>
      <c r="J65" s="32">
        <f>'PANEL 1 TALLY INPUT'!AN66</f>
        <v>0</v>
      </c>
      <c r="K65" s="31">
        <f>'PANEL 1 TALLY INPUT'!AO66</f>
        <v>0</v>
      </c>
      <c r="M65" s="30">
        <f>'PANEL 2 TALLY INPUT'!AQ66</f>
        <v>0</v>
      </c>
      <c r="N65" s="30">
        <f>'PANEL 2 TALLY INPUT'!B66</f>
        <v>0</v>
      </c>
      <c r="O65" s="30">
        <f>'PANEL 2 TALLY INPUT'!C66</f>
        <v>0</v>
      </c>
      <c r="P65" s="30">
        <f>'PANEL 2 TALLY INPUT'!D66</f>
        <v>0</v>
      </c>
      <c r="Q65" s="30" t="str">
        <f>'PANEL 2 TALLY INPUT'!E66</f>
        <v/>
      </c>
      <c r="R65" s="30" t="str">
        <f>'PANEL 2 TALLY INPUT'!F66</f>
        <v/>
      </c>
      <c r="S65" s="34">
        <f>'PANEL 2 TALLY INPUT'!Q66</f>
        <v>0</v>
      </c>
      <c r="T65" s="32">
        <f>'PANEL 2 TALLY INPUT'!AB66</f>
        <v>0</v>
      </c>
      <c r="U65" s="32">
        <f>'PANEL 2 TALLY INPUT'!AM66</f>
        <v>0</v>
      </c>
      <c r="V65" s="32">
        <f>'PANEL 2 TALLY INPUT'!AN66</f>
        <v>0</v>
      </c>
      <c r="W65" s="38">
        <f>'PANEL 2 TALLY INPUT'!AO66</f>
        <v>0</v>
      </c>
      <c r="Y65" s="30">
        <f>'PANEL 3 TALLY INPUT'!AQ66</f>
        <v>0</v>
      </c>
      <c r="Z65" s="30">
        <f>'PANEL 3 TALLY INPUT'!B66</f>
        <v>0</v>
      </c>
      <c r="AA65" s="30">
        <f>'PANEL 3 TALLY INPUT'!C66</f>
        <v>0</v>
      </c>
      <c r="AB65" s="30">
        <f>'PANEL 3 TALLY INPUT'!D66</f>
        <v>0</v>
      </c>
      <c r="AC65" s="30" t="str">
        <f>'PANEL 3 TALLY INPUT'!E66</f>
        <v/>
      </c>
      <c r="AD65" s="30" t="str">
        <f>'PANEL 3 TALLY INPUT'!F66</f>
        <v/>
      </c>
      <c r="AE65" s="34">
        <f>'PANEL 3 TALLY INPUT'!Q66</f>
        <v>0</v>
      </c>
      <c r="AF65" s="32">
        <f>'PANEL 3 TALLY INPUT'!AB66</f>
        <v>0</v>
      </c>
      <c r="AG65" s="32">
        <f>'PANEL 3 TALLY INPUT'!AM66</f>
        <v>0</v>
      </c>
      <c r="AH65" s="32">
        <f>'PANEL 3 TALLY INPUT'!AN66</f>
        <v>0</v>
      </c>
      <c r="AI65" s="38">
        <f>'PANEL 3 TALLY INPUT'!AO66</f>
        <v>0</v>
      </c>
    </row>
    <row r="66" spans="1:35" thickTop="1" thickBot="1" x14ac:dyDescent="0.6">
      <c r="A66" s="30">
        <f>'PANEL 1 TALLY INPUT'!AQ67</f>
        <v>0</v>
      </c>
      <c r="B66" s="30">
        <f>'PANEL 1 TALLY INPUT'!B67</f>
        <v>0</v>
      </c>
      <c r="C66" s="30">
        <f>'PANEL 1 TALLY INPUT'!C67</f>
        <v>0</v>
      </c>
      <c r="D66" s="30" t="str">
        <f>'PANEL 1 TALLY INPUT'!E67</f>
        <v/>
      </c>
      <c r="E66" s="30" t="str">
        <f>'PANEL 1 TALLY INPUT'!F67</f>
        <v/>
      </c>
      <c r="F66" s="30">
        <f>'PANEL 1 TALLY INPUT'!D67</f>
        <v>0</v>
      </c>
      <c r="G66" s="34">
        <f>'PANEL 1 TALLY INPUT'!Q67</f>
        <v>0</v>
      </c>
      <c r="H66" s="32">
        <f>'PANEL 1 TALLY INPUT'!AB67</f>
        <v>0</v>
      </c>
      <c r="I66" s="32">
        <f>'PANEL 1 TALLY INPUT'!AM67</f>
        <v>0</v>
      </c>
      <c r="J66" s="32">
        <f>'PANEL 1 TALLY INPUT'!AN67</f>
        <v>0</v>
      </c>
      <c r="K66" s="31">
        <f>'PANEL 1 TALLY INPUT'!AO67</f>
        <v>0</v>
      </c>
      <c r="M66" s="30">
        <f>'PANEL 2 TALLY INPUT'!AQ67</f>
        <v>0</v>
      </c>
      <c r="N66" s="30">
        <f>'PANEL 2 TALLY INPUT'!B67</f>
        <v>0</v>
      </c>
      <c r="O66" s="30">
        <f>'PANEL 2 TALLY INPUT'!C67</f>
        <v>0</v>
      </c>
      <c r="P66" s="30">
        <f>'PANEL 2 TALLY INPUT'!D67</f>
        <v>0</v>
      </c>
      <c r="Q66" s="30" t="str">
        <f>'PANEL 2 TALLY INPUT'!E67</f>
        <v/>
      </c>
      <c r="R66" s="30" t="str">
        <f>'PANEL 2 TALLY INPUT'!F67</f>
        <v/>
      </c>
      <c r="S66" s="34">
        <f>'PANEL 2 TALLY INPUT'!Q67</f>
        <v>0</v>
      </c>
      <c r="T66" s="32">
        <f>'PANEL 2 TALLY INPUT'!AB67</f>
        <v>0</v>
      </c>
      <c r="U66" s="32">
        <f>'PANEL 2 TALLY INPUT'!AM67</f>
        <v>0</v>
      </c>
      <c r="V66" s="32">
        <f>'PANEL 2 TALLY INPUT'!AN67</f>
        <v>0</v>
      </c>
      <c r="W66" s="38">
        <f>'PANEL 2 TALLY INPUT'!AO67</f>
        <v>0</v>
      </c>
      <c r="Y66" s="30">
        <f>'PANEL 3 TALLY INPUT'!AQ67</f>
        <v>0</v>
      </c>
      <c r="Z66" s="30">
        <f>'PANEL 3 TALLY INPUT'!B67</f>
        <v>0</v>
      </c>
      <c r="AA66" s="30">
        <f>'PANEL 3 TALLY INPUT'!C67</f>
        <v>0</v>
      </c>
      <c r="AB66" s="30">
        <f>'PANEL 3 TALLY INPUT'!D67</f>
        <v>0</v>
      </c>
      <c r="AC66" s="30" t="str">
        <f>'PANEL 3 TALLY INPUT'!E67</f>
        <v/>
      </c>
      <c r="AD66" s="30" t="str">
        <f>'PANEL 3 TALLY INPUT'!F67</f>
        <v/>
      </c>
      <c r="AE66" s="34">
        <f>'PANEL 3 TALLY INPUT'!Q67</f>
        <v>0</v>
      </c>
      <c r="AF66" s="32">
        <f>'PANEL 3 TALLY INPUT'!AB67</f>
        <v>0</v>
      </c>
      <c r="AG66" s="32">
        <f>'PANEL 3 TALLY INPUT'!AM67</f>
        <v>0</v>
      </c>
      <c r="AH66" s="32">
        <f>'PANEL 3 TALLY INPUT'!AN67</f>
        <v>0</v>
      </c>
      <c r="AI66" s="38">
        <f>'PANEL 3 TALLY INPUT'!AO67</f>
        <v>0</v>
      </c>
    </row>
    <row r="67" spans="1:35" thickTop="1" thickBot="1" x14ac:dyDescent="0.6">
      <c r="A67" s="30">
        <f>'PANEL 1 TALLY INPUT'!AQ68</f>
        <v>0</v>
      </c>
      <c r="B67" s="30">
        <f>'PANEL 1 TALLY INPUT'!B68</f>
        <v>0</v>
      </c>
      <c r="C67" s="30">
        <f>'PANEL 1 TALLY INPUT'!C68</f>
        <v>0</v>
      </c>
      <c r="D67" s="30" t="str">
        <f>'PANEL 1 TALLY INPUT'!E68</f>
        <v/>
      </c>
      <c r="E67" s="30" t="str">
        <f>'PANEL 1 TALLY INPUT'!F68</f>
        <v/>
      </c>
      <c r="F67" s="30">
        <f>'PANEL 1 TALLY INPUT'!D68</f>
        <v>0</v>
      </c>
      <c r="G67" s="34">
        <f>'PANEL 1 TALLY INPUT'!Q68</f>
        <v>0</v>
      </c>
      <c r="H67" s="32">
        <f>'PANEL 1 TALLY INPUT'!AB68</f>
        <v>0</v>
      </c>
      <c r="I67" s="32">
        <f>'PANEL 1 TALLY INPUT'!AM68</f>
        <v>0</v>
      </c>
      <c r="J67" s="32">
        <f>'PANEL 1 TALLY INPUT'!AN68</f>
        <v>0</v>
      </c>
      <c r="K67" s="31">
        <f>'PANEL 1 TALLY INPUT'!AO68</f>
        <v>0</v>
      </c>
      <c r="M67" s="30">
        <f>'PANEL 2 TALLY INPUT'!AQ68</f>
        <v>0</v>
      </c>
      <c r="N67" s="30">
        <f>'PANEL 2 TALLY INPUT'!B68</f>
        <v>0</v>
      </c>
      <c r="O67" s="30">
        <f>'PANEL 2 TALLY INPUT'!C68</f>
        <v>0</v>
      </c>
      <c r="P67" s="30">
        <f>'PANEL 2 TALLY INPUT'!D68</f>
        <v>0</v>
      </c>
      <c r="Q67" s="30" t="str">
        <f>'PANEL 2 TALLY INPUT'!E68</f>
        <v/>
      </c>
      <c r="R67" s="30" t="str">
        <f>'PANEL 2 TALLY INPUT'!F68</f>
        <v/>
      </c>
      <c r="S67" s="34">
        <f>'PANEL 2 TALLY INPUT'!Q68</f>
        <v>0</v>
      </c>
      <c r="T67" s="32">
        <f>'PANEL 2 TALLY INPUT'!AB68</f>
        <v>0</v>
      </c>
      <c r="U67" s="32">
        <f>'PANEL 2 TALLY INPUT'!AM68</f>
        <v>0</v>
      </c>
      <c r="V67" s="32">
        <f>'PANEL 2 TALLY INPUT'!AN68</f>
        <v>0</v>
      </c>
      <c r="W67" s="38">
        <f>'PANEL 2 TALLY INPUT'!AO68</f>
        <v>0</v>
      </c>
      <c r="Y67" s="30">
        <f>'PANEL 3 TALLY INPUT'!AQ68</f>
        <v>0</v>
      </c>
      <c r="Z67" s="30">
        <f>'PANEL 3 TALLY INPUT'!B68</f>
        <v>0</v>
      </c>
      <c r="AA67" s="30">
        <f>'PANEL 3 TALLY INPUT'!C68</f>
        <v>0</v>
      </c>
      <c r="AB67" s="30">
        <f>'PANEL 3 TALLY INPUT'!D68</f>
        <v>0</v>
      </c>
      <c r="AC67" s="30" t="str">
        <f>'PANEL 3 TALLY INPUT'!E68</f>
        <v/>
      </c>
      <c r="AD67" s="30" t="str">
        <f>'PANEL 3 TALLY INPUT'!F68</f>
        <v/>
      </c>
      <c r="AE67" s="34">
        <f>'PANEL 3 TALLY INPUT'!Q68</f>
        <v>0</v>
      </c>
      <c r="AF67" s="32">
        <f>'PANEL 3 TALLY INPUT'!AB68</f>
        <v>0</v>
      </c>
      <c r="AG67" s="32">
        <f>'PANEL 3 TALLY INPUT'!AM68</f>
        <v>0</v>
      </c>
      <c r="AH67" s="32">
        <f>'PANEL 3 TALLY INPUT'!AN68</f>
        <v>0</v>
      </c>
      <c r="AI67" s="38">
        <f>'PANEL 3 TALLY INPUT'!AO68</f>
        <v>0</v>
      </c>
    </row>
    <row r="68" spans="1:35" thickTop="1" thickBot="1" x14ac:dyDescent="0.6">
      <c r="A68" s="30">
        <f>'PANEL 1 TALLY INPUT'!AQ69</f>
        <v>0</v>
      </c>
      <c r="B68" s="30">
        <f>'PANEL 1 TALLY INPUT'!B69</f>
        <v>0</v>
      </c>
      <c r="C68" s="30">
        <f>'PANEL 1 TALLY INPUT'!C69</f>
        <v>0</v>
      </c>
      <c r="D68" s="30" t="str">
        <f>'PANEL 1 TALLY INPUT'!E69</f>
        <v/>
      </c>
      <c r="E68" s="30" t="str">
        <f>'PANEL 1 TALLY INPUT'!F69</f>
        <v/>
      </c>
      <c r="F68" s="30">
        <f>'PANEL 1 TALLY INPUT'!D69</f>
        <v>0</v>
      </c>
      <c r="G68" s="34">
        <f>'PANEL 1 TALLY INPUT'!Q69</f>
        <v>0</v>
      </c>
      <c r="H68" s="32">
        <f>'PANEL 1 TALLY INPUT'!AB69</f>
        <v>0</v>
      </c>
      <c r="I68" s="32">
        <f>'PANEL 1 TALLY INPUT'!AM69</f>
        <v>0</v>
      </c>
      <c r="J68" s="32">
        <f>'PANEL 1 TALLY INPUT'!AN69</f>
        <v>0</v>
      </c>
      <c r="K68" s="31">
        <f>'PANEL 1 TALLY INPUT'!AO69</f>
        <v>0</v>
      </c>
      <c r="M68" s="30">
        <f>'PANEL 2 TALLY INPUT'!AQ69</f>
        <v>0</v>
      </c>
      <c r="N68" s="30">
        <f>'PANEL 2 TALLY INPUT'!B69</f>
        <v>0</v>
      </c>
      <c r="O68" s="30">
        <f>'PANEL 2 TALLY INPUT'!C69</f>
        <v>0</v>
      </c>
      <c r="P68" s="30">
        <f>'PANEL 2 TALLY INPUT'!D69</f>
        <v>0</v>
      </c>
      <c r="Q68" s="30" t="str">
        <f>'PANEL 2 TALLY INPUT'!E69</f>
        <v/>
      </c>
      <c r="R68" s="30" t="str">
        <f>'PANEL 2 TALLY INPUT'!F69</f>
        <v/>
      </c>
      <c r="S68" s="34">
        <f>'PANEL 2 TALLY INPUT'!Q69</f>
        <v>0</v>
      </c>
      <c r="T68" s="32">
        <f>'PANEL 2 TALLY INPUT'!AB69</f>
        <v>0</v>
      </c>
      <c r="U68" s="32">
        <f>'PANEL 2 TALLY INPUT'!AM69</f>
        <v>0</v>
      </c>
      <c r="V68" s="32">
        <f>'PANEL 2 TALLY INPUT'!AN69</f>
        <v>0</v>
      </c>
      <c r="W68" s="38">
        <f>'PANEL 2 TALLY INPUT'!AO69</f>
        <v>0</v>
      </c>
      <c r="Y68" s="30">
        <f>'PANEL 3 TALLY INPUT'!AQ69</f>
        <v>0</v>
      </c>
      <c r="Z68" s="30">
        <f>'PANEL 3 TALLY INPUT'!B69</f>
        <v>0</v>
      </c>
      <c r="AA68" s="30">
        <f>'PANEL 3 TALLY INPUT'!C69</f>
        <v>0</v>
      </c>
      <c r="AB68" s="30">
        <f>'PANEL 3 TALLY INPUT'!D69</f>
        <v>0</v>
      </c>
      <c r="AC68" s="30" t="str">
        <f>'PANEL 3 TALLY INPUT'!E69</f>
        <v/>
      </c>
      <c r="AD68" s="30" t="str">
        <f>'PANEL 3 TALLY INPUT'!F69</f>
        <v/>
      </c>
      <c r="AE68" s="34">
        <f>'PANEL 3 TALLY INPUT'!Q69</f>
        <v>0</v>
      </c>
      <c r="AF68" s="32">
        <f>'PANEL 3 TALLY INPUT'!AB69</f>
        <v>0</v>
      </c>
      <c r="AG68" s="32">
        <f>'PANEL 3 TALLY INPUT'!AM69</f>
        <v>0</v>
      </c>
      <c r="AH68" s="32">
        <f>'PANEL 3 TALLY INPUT'!AN69</f>
        <v>0</v>
      </c>
      <c r="AI68" s="38">
        <f>'PANEL 3 TALLY INPUT'!AO69</f>
        <v>0</v>
      </c>
    </row>
    <row r="69" spans="1:35" thickTop="1" thickBot="1" x14ac:dyDescent="0.6">
      <c r="A69" s="30">
        <f>'PANEL 1 TALLY INPUT'!AQ70</f>
        <v>0</v>
      </c>
      <c r="B69" s="30">
        <f>'PANEL 1 TALLY INPUT'!B70</f>
        <v>0</v>
      </c>
      <c r="C69" s="30">
        <f>'PANEL 1 TALLY INPUT'!C70</f>
        <v>0</v>
      </c>
      <c r="D69" s="30" t="str">
        <f>'PANEL 1 TALLY INPUT'!E70</f>
        <v/>
      </c>
      <c r="E69" s="30" t="str">
        <f>'PANEL 1 TALLY INPUT'!F70</f>
        <v/>
      </c>
      <c r="F69" s="30">
        <f>'PANEL 1 TALLY INPUT'!D70</f>
        <v>0</v>
      </c>
      <c r="G69" s="34">
        <f>'PANEL 1 TALLY INPUT'!Q70</f>
        <v>0</v>
      </c>
      <c r="H69" s="32">
        <f>'PANEL 1 TALLY INPUT'!AB70</f>
        <v>0</v>
      </c>
      <c r="I69" s="32">
        <f>'PANEL 1 TALLY INPUT'!AM70</f>
        <v>0</v>
      </c>
      <c r="J69" s="32">
        <f>'PANEL 1 TALLY INPUT'!AN70</f>
        <v>0</v>
      </c>
      <c r="K69" s="31">
        <f>'PANEL 1 TALLY INPUT'!AO70</f>
        <v>0</v>
      </c>
      <c r="M69" s="30">
        <f>'PANEL 2 TALLY INPUT'!AQ70</f>
        <v>0</v>
      </c>
      <c r="N69" s="30">
        <f>'PANEL 2 TALLY INPUT'!B70</f>
        <v>0</v>
      </c>
      <c r="O69" s="30">
        <f>'PANEL 2 TALLY INPUT'!C70</f>
        <v>0</v>
      </c>
      <c r="P69" s="30">
        <f>'PANEL 2 TALLY INPUT'!D70</f>
        <v>0</v>
      </c>
      <c r="Q69" s="30" t="str">
        <f>'PANEL 2 TALLY INPUT'!E70</f>
        <v/>
      </c>
      <c r="R69" s="30" t="str">
        <f>'PANEL 2 TALLY INPUT'!F70</f>
        <v/>
      </c>
      <c r="S69" s="34">
        <f>'PANEL 2 TALLY INPUT'!Q70</f>
        <v>0</v>
      </c>
      <c r="T69" s="32">
        <f>'PANEL 2 TALLY INPUT'!AB70</f>
        <v>0</v>
      </c>
      <c r="U69" s="32">
        <f>'PANEL 2 TALLY INPUT'!AM70</f>
        <v>0</v>
      </c>
      <c r="V69" s="32">
        <f>'PANEL 2 TALLY INPUT'!AN70</f>
        <v>0</v>
      </c>
      <c r="W69" s="38">
        <f>'PANEL 2 TALLY INPUT'!AO70</f>
        <v>0</v>
      </c>
      <c r="Y69" s="30">
        <f>'PANEL 3 TALLY INPUT'!AQ70</f>
        <v>0</v>
      </c>
      <c r="Z69" s="30">
        <f>'PANEL 3 TALLY INPUT'!B70</f>
        <v>0</v>
      </c>
      <c r="AA69" s="30">
        <f>'PANEL 3 TALLY INPUT'!C70</f>
        <v>0</v>
      </c>
      <c r="AB69" s="30">
        <f>'PANEL 3 TALLY INPUT'!D70</f>
        <v>0</v>
      </c>
      <c r="AC69" s="30" t="str">
        <f>'PANEL 3 TALLY INPUT'!E70</f>
        <v/>
      </c>
      <c r="AD69" s="30" t="str">
        <f>'PANEL 3 TALLY INPUT'!F70</f>
        <v/>
      </c>
      <c r="AE69" s="34">
        <f>'PANEL 3 TALLY INPUT'!Q70</f>
        <v>0</v>
      </c>
      <c r="AF69" s="32">
        <f>'PANEL 3 TALLY INPUT'!AB70</f>
        <v>0</v>
      </c>
      <c r="AG69" s="32">
        <f>'PANEL 3 TALLY INPUT'!AM70</f>
        <v>0</v>
      </c>
      <c r="AH69" s="32">
        <f>'PANEL 3 TALLY INPUT'!AN70</f>
        <v>0</v>
      </c>
      <c r="AI69" s="38">
        <f>'PANEL 3 TALLY INPUT'!AO70</f>
        <v>0</v>
      </c>
    </row>
    <row r="70" spans="1:35" thickTop="1" thickBot="1" x14ac:dyDescent="0.6">
      <c r="A70" s="30">
        <f>'PANEL 1 TALLY INPUT'!AQ71</f>
        <v>0</v>
      </c>
      <c r="B70" s="30">
        <f>'PANEL 1 TALLY INPUT'!B71</f>
        <v>0</v>
      </c>
      <c r="C70" s="30">
        <f>'PANEL 1 TALLY INPUT'!C71</f>
        <v>0</v>
      </c>
      <c r="D70" s="30" t="str">
        <f>'PANEL 1 TALLY INPUT'!E71</f>
        <v/>
      </c>
      <c r="E70" s="30" t="str">
        <f>'PANEL 1 TALLY INPUT'!F71</f>
        <v/>
      </c>
      <c r="F70" s="30">
        <f>'PANEL 1 TALLY INPUT'!D71</f>
        <v>0</v>
      </c>
      <c r="G70" s="34">
        <f>'PANEL 1 TALLY INPUT'!Q71</f>
        <v>0</v>
      </c>
      <c r="H70" s="32">
        <f>'PANEL 1 TALLY INPUT'!AB71</f>
        <v>0</v>
      </c>
      <c r="I70" s="32">
        <f>'PANEL 1 TALLY INPUT'!AM71</f>
        <v>0</v>
      </c>
      <c r="J70" s="32">
        <f>'PANEL 1 TALLY INPUT'!AN71</f>
        <v>0</v>
      </c>
      <c r="K70" s="31">
        <f>'PANEL 1 TALLY INPUT'!AO71</f>
        <v>0</v>
      </c>
      <c r="M70" s="30">
        <f>'PANEL 2 TALLY INPUT'!AQ71</f>
        <v>0</v>
      </c>
      <c r="N70" s="30">
        <f>'PANEL 2 TALLY INPUT'!B71</f>
        <v>0</v>
      </c>
      <c r="O70" s="30">
        <f>'PANEL 2 TALLY INPUT'!C71</f>
        <v>0</v>
      </c>
      <c r="P70" s="30">
        <f>'PANEL 2 TALLY INPUT'!D71</f>
        <v>0</v>
      </c>
      <c r="Q70" s="30" t="str">
        <f>'PANEL 2 TALLY INPUT'!E71</f>
        <v/>
      </c>
      <c r="R70" s="30" t="str">
        <f>'PANEL 2 TALLY INPUT'!F71</f>
        <v/>
      </c>
      <c r="S70" s="34">
        <f>'PANEL 2 TALLY INPUT'!Q71</f>
        <v>0</v>
      </c>
      <c r="T70" s="32">
        <f>'PANEL 2 TALLY INPUT'!AB71</f>
        <v>0</v>
      </c>
      <c r="U70" s="32">
        <f>'PANEL 2 TALLY INPUT'!AM71</f>
        <v>0</v>
      </c>
      <c r="V70" s="32">
        <f>'PANEL 2 TALLY INPUT'!AN71</f>
        <v>0</v>
      </c>
      <c r="W70" s="38">
        <f>'PANEL 2 TALLY INPUT'!AO71</f>
        <v>0</v>
      </c>
      <c r="Y70" s="30">
        <f>'PANEL 3 TALLY INPUT'!AQ71</f>
        <v>0</v>
      </c>
      <c r="Z70" s="30">
        <f>'PANEL 3 TALLY INPUT'!B71</f>
        <v>0</v>
      </c>
      <c r="AA70" s="30">
        <f>'PANEL 3 TALLY INPUT'!C71</f>
        <v>0</v>
      </c>
      <c r="AB70" s="30">
        <f>'PANEL 3 TALLY INPUT'!D71</f>
        <v>0</v>
      </c>
      <c r="AC70" s="30" t="str">
        <f>'PANEL 3 TALLY INPUT'!E71</f>
        <v/>
      </c>
      <c r="AD70" s="30" t="str">
        <f>'PANEL 3 TALLY INPUT'!F71</f>
        <v/>
      </c>
      <c r="AE70" s="34">
        <f>'PANEL 3 TALLY INPUT'!Q71</f>
        <v>0</v>
      </c>
      <c r="AF70" s="32">
        <f>'PANEL 3 TALLY INPUT'!AB71</f>
        <v>0</v>
      </c>
      <c r="AG70" s="32">
        <f>'PANEL 3 TALLY INPUT'!AM71</f>
        <v>0</v>
      </c>
      <c r="AH70" s="32">
        <f>'PANEL 3 TALLY INPUT'!AN71</f>
        <v>0</v>
      </c>
      <c r="AI70" s="38">
        <f>'PANEL 3 TALLY INPUT'!AO71</f>
        <v>0</v>
      </c>
    </row>
    <row r="71" spans="1:35" thickTop="1" thickBot="1" x14ac:dyDescent="0.6">
      <c r="A71" s="30">
        <f>'PANEL 1 TALLY INPUT'!AQ72</f>
        <v>0</v>
      </c>
      <c r="B71" s="30">
        <f>'PANEL 1 TALLY INPUT'!B72</f>
        <v>0</v>
      </c>
      <c r="C71" s="30">
        <f>'PANEL 1 TALLY INPUT'!C72</f>
        <v>0</v>
      </c>
      <c r="D71" s="30" t="str">
        <f>'PANEL 1 TALLY INPUT'!E72</f>
        <v/>
      </c>
      <c r="E71" s="30" t="str">
        <f>'PANEL 1 TALLY INPUT'!F72</f>
        <v/>
      </c>
      <c r="F71" s="30">
        <f>'PANEL 1 TALLY INPUT'!D72</f>
        <v>0</v>
      </c>
      <c r="G71" s="34">
        <f>'PANEL 1 TALLY INPUT'!Q72</f>
        <v>0</v>
      </c>
      <c r="H71" s="32">
        <f>'PANEL 1 TALLY INPUT'!AB72</f>
        <v>0</v>
      </c>
      <c r="I71" s="32">
        <f>'PANEL 1 TALLY INPUT'!AM72</f>
        <v>0</v>
      </c>
      <c r="J71" s="32">
        <f>'PANEL 1 TALLY INPUT'!AN72</f>
        <v>0</v>
      </c>
      <c r="K71" s="31">
        <f>'PANEL 1 TALLY INPUT'!AO72</f>
        <v>0</v>
      </c>
      <c r="M71" s="30">
        <f>'PANEL 2 TALLY INPUT'!AQ72</f>
        <v>0</v>
      </c>
      <c r="N71" s="30">
        <f>'PANEL 2 TALLY INPUT'!B72</f>
        <v>0</v>
      </c>
      <c r="O71" s="30">
        <f>'PANEL 2 TALLY INPUT'!C72</f>
        <v>0</v>
      </c>
      <c r="P71" s="30">
        <f>'PANEL 2 TALLY INPUT'!D72</f>
        <v>0</v>
      </c>
      <c r="Q71" s="30" t="str">
        <f>'PANEL 2 TALLY INPUT'!E72</f>
        <v/>
      </c>
      <c r="R71" s="30" t="str">
        <f>'PANEL 2 TALLY INPUT'!F72</f>
        <v/>
      </c>
      <c r="S71" s="34">
        <f>'PANEL 2 TALLY INPUT'!Q72</f>
        <v>0</v>
      </c>
      <c r="T71" s="32">
        <f>'PANEL 2 TALLY INPUT'!AB72</f>
        <v>0</v>
      </c>
      <c r="U71" s="32">
        <f>'PANEL 2 TALLY INPUT'!AM72</f>
        <v>0</v>
      </c>
      <c r="V71" s="32">
        <f>'PANEL 2 TALLY INPUT'!AN72</f>
        <v>0</v>
      </c>
      <c r="W71" s="38">
        <f>'PANEL 2 TALLY INPUT'!AO72</f>
        <v>0</v>
      </c>
      <c r="Y71" s="30">
        <f>'PANEL 3 TALLY INPUT'!AQ72</f>
        <v>0</v>
      </c>
      <c r="Z71" s="30">
        <f>'PANEL 3 TALLY INPUT'!B72</f>
        <v>0</v>
      </c>
      <c r="AA71" s="30">
        <f>'PANEL 3 TALLY INPUT'!C72</f>
        <v>0</v>
      </c>
      <c r="AB71" s="30">
        <f>'PANEL 3 TALLY INPUT'!D72</f>
        <v>0</v>
      </c>
      <c r="AC71" s="30" t="str">
        <f>'PANEL 3 TALLY INPUT'!E72</f>
        <v/>
      </c>
      <c r="AD71" s="30" t="str">
        <f>'PANEL 3 TALLY INPUT'!F72</f>
        <v/>
      </c>
      <c r="AE71" s="34">
        <f>'PANEL 3 TALLY INPUT'!Q72</f>
        <v>0</v>
      </c>
      <c r="AF71" s="32">
        <f>'PANEL 3 TALLY INPUT'!AB72</f>
        <v>0</v>
      </c>
      <c r="AG71" s="32">
        <f>'PANEL 3 TALLY INPUT'!AM72</f>
        <v>0</v>
      </c>
      <c r="AH71" s="32">
        <f>'PANEL 3 TALLY INPUT'!AN72</f>
        <v>0</v>
      </c>
      <c r="AI71" s="38">
        <f>'PANEL 3 TALLY INPUT'!AO72</f>
        <v>0</v>
      </c>
    </row>
    <row r="72" spans="1:35" thickTop="1" thickBot="1" x14ac:dyDescent="0.6">
      <c r="A72" s="30">
        <f>'PANEL 1 TALLY INPUT'!AQ73</f>
        <v>0</v>
      </c>
      <c r="B72" s="30">
        <f>'PANEL 1 TALLY INPUT'!B73</f>
        <v>0</v>
      </c>
      <c r="C72" s="30">
        <f>'PANEL 1 TALLY INPUT'!C73</f>
        <v>0</v>
      </c>
      <c r="D72" s="30" t="str">
        <f>'PANEL 1 TALLY INPUT'!E73</f>
        <v/>
      </c>
      <c r="E72" s="30" t="str">
        <f>'PANEL 1 TALLY INPUT'!F73</f>
        <v/>
      </c>
      <c r="F72" s="30">
        <f>'PANEL 1 TALLY INPUT'!D73</f>
        <v>0</v>
      </c>
      <c r="G72" s="34">
        <f>'PANEL 1 TALLY INPUT'!Q73</f>
        <v>0</v>
      </c>
      <c r="H72" s="32">
        <f>'PANEL 1 TALLY INPUT'!AB73</f>
        <v>0</v>
      </c>
      <c r="I72" s="32">
        <f>'PANEL 1 TALLY INPUT'!AM73</f>
        <v>0</v>
      </c>
      <c r="J72" s="32">
        <f>'PANEL 1 TALLY INPUT'!AN73</f>
        <v>0</v>
      </c>
      <c r="K72" s="31">
        <f>'PANEL 1 TALLY INPUT'!AO73</f>
        <v>0</v>
      </c>
      <c r="M72" s="30">
        <f>'PANEL 2 TALLY INPUT'!AQ73</f>
        <v>0</v>
      </c>
      <c r="N72" s="30">
        <f>'PANEL 2 TALLY INPUT'!B73</f>
        <v>0</v>
      </c>
      <c r="O72" s="30">
        <f>'PANEL 2 TALLY INPUT'!C73</f>
        <v>0</v>
      </c>
      <c r="P72" s="30">
        <f>'PANEL 2 TALLY INPUT'!D73</f>
        <v>0</v>
      </c>
      <c r="Q72" s="30" t="str">
        <f>'PANEL 2 TALLY INPUT'!E73</f>
        <v/>
      </c>
      <c r="R72" s="30" t="str">
        <f>'PANEL 2 TALLY INPUT'!F73</f>
        <v/>
      </c>
      <c r="S72" s="34">
        <f>'PANEL 2 TALLY INPUT'!Q73</f>
        <v>0</v>
      </c>
      <c r="T72" s="32">
        <f>'PANEL 2 TALLY INPUT'!AB73</f>
        <v>0</v>
      </c>
      <c r="U72" s="32">
        <f>'PANEL 2 TALLY INPUT'!AM73</f>
        <v>0</v>
      </c>
      <c r="V72" s="32">
        <f>'PANEL 2 TALLY INPUT'!AN73</f>
        <v>0</v>
      </c>
      <c r="W72" s="38">
        <f>'PANEL 2 TALLY INPUT'!AO73</f>
        <v>0</v>
      </c>
      <c r="Y72" s="30">
        <f>'PANEL 3 TALLY INPUT'!AQ73</f>
        <v>0</v>
      </c>
      <c r="Z72" s="30">
        <f>'PANEL 3 TALLY INPUT'!B73</f>
        <v>0</v>
      </c>
      <c r="AA72" s="30">
        <f>'PANEL 3 TALLY INPUT'!C73</f>
        <v>0</v>
      </c>
      <c r="AB72" s="30">
        <f>'PANEL 3 TALLY INPUT'!D73</f>
        <v>0</v>
      </c>
      <c r="AC72" s="30" t="str">
        <f>'PANEL 3 TALLY INPUT'!E73</f>
        <v/>
      </c>
      <c r="AD72" s="30" t="str">
        <f>'PANEL 3 TALLY INPUT'!F73</f>
        <v/>
      </c>
      <c r="AE72" s="34">
        <f>'PANEL 3 TALLY INPUT'!Q73</f>
        <v>0</v>
      </c>
      <c r="AF72" s="32">
        <f>'PANEL 3 TALLY INPUT'!AB73</f>
        <v>0</v>
      </c>
      <c r="AG72" s="32">
        <f>'PANEL 3 TALLY INPUT'!AM73</f>
        <v>0</v>
      </c>
      <c r="AH72" s="32">
        <f>'PANEL 3 TALLY INPUT'!AN73</f>
        <v>0</v>
      </c>
      <c r="AI72" s="38">
        <f>'PANEL 3 TALLY INPUT'!AO73</f>
        <v>0</v>
      </c>
    </row>
    <row r="73" spans="1:35" thickTop="1" thickBot="1" x14ac:dyDescent="0.6">
      <c r="A73" s="30">
        <f>'PANEL 1 TALLY INPUT'!AQ74</f>
        <v>0</v>
      </c>
      <c r="B73" s="30">
        <f>'PANEL 1 TALLY INPUT'!B74</f>
        <v>0</v>
      </c>
      <c r="C73" s="30">
        <f>'PANEL 1 TALLY INPUT'!C74</f>
        <v>0</v>
      </c>
      <c r="D73" s="30" t="str">
        <f>'PANEL 1 TALLY INPUT'!E74</f>
        <v/>
      </c>
      <c r="E73" s="30" t="str">
        <f>'PANEL 1 TALLY INPUT'!F74</f>
        <v/>
      </c>
      <c r="F73" s="30">
        <f>'PANEL 1 TALLY INPUT'!D74</f>
        <v>0</v>
      </c>
      <c r="G73" s="34">
        <f>'PANEL 1 TALLY INPUT'!Q74</f>
        <v>0</v>
      </c>
      <c r="H73" s="32">
        <f>'PANEL 1 TALLY INPUT'!AB74</f>
        <v>0</v>
      </c>
      <c r="I73" s="32">
        <f>'PANEL 1 TALLY INPUT'!AM74</f>
        <v>0</v>
      </c>
      <c r="J73" s="32">
        <f>'PANEL 1 TALLY INPUT'!AN74</f>
        <v>0</v>
      </c>
      <c r="K73" s="31">
        <f>'PANEL 1 TALLY INPUT'!AO74</f>
        <v>0</v>
      </c>
      <c r="M73" s="30">
        <f>'PANEL 2 TALLY INPUT'!AQ74</f>
        <v>0</v>
      </c>
      <c r="N73" s="30">
        <f>'PANEL 2 TALLY INPUT'!B74</f>
        <v>0</v>
      </c>
      <c r="O73" s="30">
        <f>'PANEL 2 TALLY INPUT'!C74</f>
        <v>0</v>
      </c>
      <c r="P73" s="30">
        <f>'PANEL 2 TALLY INPUT'!D74</f>
        <v>0</v>
      </c>
      <c r="Q73" s="30" t="str">
        <f>'PANEL 2 TALLY INPUT'!E74</f>
        <v/>
      </c>
      <c r="R73" s="30" t="str">
        <f>'PANEL 2 TALLY INPUT'!F74</f>
        <v/>
      </c>
      <c r="S73" s="34">
        <f>'PANEL 2 TALLY INPUT'!Q74</f>
        <v>0</v>
      </c>
      <c r="T73" s="32">
        <f>'PANEL 2 TALLY INPUT'!AB74</f>
        <v>0</v>
      </c>
      <c r="U73" s="32">
        <f>'PANEL 2 TALLY INPUT'!AM74</f>
        <v>0</v>
      </c>
      <c r="V73" s="32">
        <f>'PANEL 2 TALLY INPUT'!AN74</f>
        <v>0</v>
      </c>
      <c r="W73" s="38">
        <f>'PANEL 2 TALLY INPUT'!AO74</f>
        <v>0</v>
      </c>
      <c r="Y73" s="30">
        <f>'PANEL 3 TALLY INPUT'!AQ74</f>
        <v>0</v>
      </c>
      <c r="Z73" s="30">
        <f>'PANEL 3 TALLY INPUT'!B74</f>
        <v>0</v>
      </c>
      <c r="AA73" s="30">
        <f>'PANEL 3 TALLY INPUT'!C74</f>
        <v>0</v>
      </c>
      <c r="AB73" s="30">
        <f>'PANEL 3 TALLY INPUT'!D74</f>
        <v>0</v>
      </c>
      <c r="AC73" s="30" t="str">
        <f>'PANEL 3 TALLY INPUT'!E74</f>
        <v/>
      </c>
      <c r="AD73" s="30" t="str">
        <f>'PANEL 3 TALLY INPUT'!F74</f>
        <v/>
      </c>
      <c r="AE73" s="34">
        <f>'PANEL 3 TALLY INPUT'!Q74</f>
        <v>0</v>
      </c>
      <c r="AF73" s="32">
        <f>'PANEL 3 TALLY INPUT'!AB74</f>
        <v>0</v>
      </c>
      <c r="AG73" s="32">
        <f>'PANEL 3 TALLY INPUT'!AM74</f>
        <v>0</v>
      </c>
      <c r="AH73" s="32">
        <f>'PANEL 3 TALLY INPUT'!AN74</f>
        <v>0</v>
      </c>
      <c r="AI73" s="38">
        <f>'PANEL 3 TALLY INPUT'!AO74</f>
        <v>0</v>
      </c>
    </row>
    <row r="74" spans="1:35" thickTop="1" thickBot="1" x14ac:dyDescent="0.6">
      <c r="A74" s="30">
        <f>'PANEL 1 TALLY INPUT'!AQ75</f>
        <v>0</v>
      </c>
      <c r="B74" s="30">
        <f>'PANEL 1 TALLY INPUT'!B75</f>
        <v>0</v>
      </c>
      <c r="C74" s="30">
        <f>'PANEL 1 TALLY INPUT'!C75</f>
        <v>0</v>
      </c>
      <c r="D74" s="30" t="str">
        <f>'PANEL 1 TALLY INPUT'!E75</f>
        <v/>
      </c>
      <c r="E74" s="30" t="str">
        <f>'PANEL 1 TALLY INPUT'!F75</f>
        <v/>
      </c>
      <c r="F74" s="30">
        <f>'PANEL 1 TALLY INPUT'!D75</f>
        <v>0</v>
      </c>
      <c r="G74" s="34">
        <f>'PANEL 1 TALLY INPUT'!Q75</f>
        <v>0</v>
      </c>
      <c r="H74" s="32">
        <f>'PANEL 1 TALLY INPUT'!AB75</f>
        <v>0</v>
      </c>
      <c r="I74" s="32">
        <f>'PANEL 1 TALLY INPUT'!AM75</f>
        <v>0</v>
      </c>
      <c r="J74" s="32">
        <f>'PANEL 1 TALLY INPUT'!AN75</f>
        <v>0</v>
      </c>
      <c r="K74" s="31">
        <f>'PANEL 1 TALLY INPUT'!AO75</f>
        <v>0</v>
      </c>
      <c r="M74" s="30">
        <f>'PANEL 2 TALLY INPUT'!AQ75</f>
        <v>0</v>
      </c>
      <c r="N74" s="30">
        <f>'PANEL 2 TALLY INPUT'!B75</f>
        <v>0</v>
      </c>
      <c r="O74" s="30">
        <f>'PANEL 2 TALLY INPUT'!C75</f>
        <v>0</v>
      </c>
      <c r="P74" s="30">
        <f>'PANEL 2 TALLY INPUT'!D75</f>
        <v>0</v>
      </c>
      <c r="Q74" s="30" t="str">
        <f>'PANEL 2 TALLY INPUT'!E75</f>
        <v/>
      </c>
      <c r="R74" s="30" t="str">
        <f>'PANEL 2 TALLY INPUT'!F75</f>
        <v/>
      </c>
      <c r="S74" s="34">
        <f>'PANEL 2 TALLY INPUT'!Q75</f>
        <v>0</v>
      </c>
      <c r="T74" s="32">
        <f>'PANEL 2 TALLY INPUT'!AB75</f>
        <v>0</v>
      </c>
      <c r="U74" s="32">
        <f>'PANEL 2 TALLY INPUT'!AM75</f>
        <v>0</v>
      </c>
      <c r="V74" s="32">
        <f>'PANEL 2 TALLY INPUT'!AN75</f>
        <v>0</v>
      </c>
      <c r="W74" s="38">
        <f>'PANEL 2 TALLY INPUT'!AO75</f>
        <v>0</v>
      </c>
      <c r="Y74" s="30">
        <f>'PANEL 3 TALLY INPUT'!AQ75</f>
        <v>0</v>
      </c>
      <c r="Z74" s="30">
        <f>'PANEL 3 TALLY INPUT'!B75</f>
        <v>0</v>
      </c>
      <c r="AA74" s="30">
        <f>'PANEL 3 TALLY INPUT'!C75</f>
        <v>0</v>
      </c>
      <c r="AB74" s="30">
        <f>'PANEL 3 TALLY INPUT'!D75</f>
        <v>0</v>
      </c>
      <c r="AC74" s="30" t="str">
        <f>'PANEL 3 TALLY INPUT'!E75</f>
        <v/>
      </c>
      <c r="AD74" s="30" t="str">
        <f>'PANEL 3 TALLY INPUT'!F75</f>
        <v/>
      </c>
      <c r="AE74" s="34">
        <f>'PANEL 3 TALLY INPUT'!Q75</f>
        <v>0</v>
      </c>
      <c r="AF74" s="32">
        <f>'PANEL 3 TALLY INPUT'!AB75</f>
        <v>0</v>
      </c>
      <c r="AG74" s="32">
        <f>'PANEL 3 TALLY INPUT'!AM75</f>
        <v>0</v>
      </c>
      <c r="AH74" s="32">
        <f>'PANEL 3 TALLY INPUT'!AN75</f>
        <v>0</v>
      </c>
      <c r="AI74" s="38">
        <f>'PANEL 3 TALLY INPUT'!AO75</f>
        <v>0</v>
      </c>
    </row>
    <row r="75" spans="1:35" thickTop="1" thickBot="1" x14ac:dyDescent="0.6">
      <c r="A75" s="30">
        <f>'PANEL 1 TALLY INPUT'!AQ76</f>
        <v>0</v>
      </c>
      <c r="B75" s="30">
        <f>'PANEL 1 TALLY INPUT'!B76</f>
        <v>0</v>
      </c>
      <c r="C75" s="30">
        <f>'PANEL 1 TALLY INPUT'!C76</f>
        <v>0</v>
      </c>
      <c r="D75" s="30" t="str">
        <f>'PANEL 1 TALLY INPUT'!E76</f>
        <v/>
      </c>
      <c r="E75" s="30" t="str">
        <f>'PANEL 1 TALLY INPUT'!F76</f>
        <v/>
      </c>
      <c r="F75" s="30">
        <f>'PANEL 1 TALLY INPUT'!D76</f>
        <v>0</v>
      </c>
      <c r="G75" s="34">
        <f>'PANEL 1 TALLY INPUT'!Q76</f>
        <v>0</v>
      </c>
      <c r="H75" s="32">
        <f>'PANEL 1 TALLY INPUT'!AB76</f>
        <v>0</v>
      </c>
      <c r="I75" s="32">
        <f>'PANEL 1 TALLY INPUT'!AM76</f>
        <v>0</v>
      </c>
      <c r="J75" s="32">
        <f>'PANEL 1 TALLY INPUT'!AN76</f>
        <v>0</v>
      </c>
      <c r="K75" s="31">
        <f>'PANEL 1 TALLY INPUT'!AO76</f>
        <v>0</v>
      </c>
      <c r="M75" s="30">
        <f>'PANEL 2 TALLY INPUT'!AQ76</f>
        <v>0</v>
      </c>
      <c r="N75" s="30">
        <f>'PANEL 2 TALLY INPUT'!B76</f>
        <v>0</v>
      </c>
      <c r="O75" s="30">
        <f>'PANEL 2 TALLY INPUT'!C76</f>
        <v>0</v>
      </c>
      <c r="P75" s="30">
        <f>'PANEL 2 TALLY INPUT'!D76</f>
        <v>0</v>
      </c>
      <c r="Q75" s="30" t="str">
        <f>'PANEL 2 TALLY INPUT'!E76</f>
        <v/>
      </c>
      <c r="R75" s="30" t="str">
        <f>'PANEL 2 TALLY INPUT'!F76</f>
        <v/>
      </c>
      <c r="S75" s="34">
        <f>'PANEL 2 TALLY INPUT'!Q76</f>
        <v>0</v>
      </c>
      <c r="T75" s="32">
        <f>'PANEL 2 TALLY INPUT'!AB76</f>
        <v>0</v>
      </c>
      <c r="U75" s="32">
        <f>'PANEL 2 TALLY INPUT'!AM76</f>
        <v>0</v>
      </c>
      <c r="V75" s="32">
        <f>'PANEL 2 TALLY INPUT'!AN76</f>
        <v>0</v>
      </c>
      <c r="W75" s="38">
        <f>'PANEL 2 TALLY INPUT'!AO76</f>
        <v>0</v>
      </c>
      <c r="Y75" s="30">
        <f>'PANEL 3 TALLY INPUT'!AQ76</f>
        <v>0</v>
      </c>
      <c r="Z75" s="30">
        <f>'PANEL 3 TALLY INPUT'!B76</f>
        <v>0</v>
      </c>
      <c r="AA75" s="30">
        <f>'PANEL 3 TALLY INPUT'!C76</f>
        <v>0</v>
      </c>
      <c r="AB75" s="30">
        <f>'PANEL 3 TALLY INPUT'!D76</f>
        <v>0</v>
      </c>
      <c r="AC75" s="30" t="str">
        <f>'PANEL 3 TALLY INPUT'!E76</f>
        <v/>
      </c>
      <c r="AD75" s="30" t="str">
        <f>'PANEL 3 TALLY INPUT'!F76</f>
        <v/>
      </c>
      <c r="AE75" s="34">
        <f>'PANEL 3 TALLY INPUT'!Q76</f>
        <v>0</v>
      </c>
      <c r="AF75" s="32">
        <f>'PANEL 3 TALLY INPUT'!AB76</f>
        <v>0</v>
      </c>
      <c r="AG75" s="32">
        <f>'PANEL 3 TALLY INPUT'!AM76</f>
        <v>0</v>
      </c>
      <c r="AH75" s="32">
        <f>'PANEL 3 TALLY INPUT'!AN76</f>
        <v>0</v>
      </c>
      <c r="AI75" s="38">
        <f>'PANEL 3 TALLY INPUT'!AO76</f>
        <v>0</v>
      </c>
    </row>
    <row r="76" spans="1:35" thickTop="1" thickBot="1" x14ac:dyDescent="0.6">
      <c r="A76" s="30">
        <f>'PANEL 1 TALLY INPUT'!AQ77</f>
        <v>0</v>
      </c>
      <c r="B76" s="30">
        <f>'PANEL 1 TALLY INPUT'!B77</f>
        <v>0</v>
      </c>
      <c r="C76" s="30">
        <f>'PANEL 1 TALLY INPUT'!C77</f>
        <v>0</v>
      </c>
      <c r="D76" s="30" t="str">
        <f>'PANEL 1 TALLY INPUT'!E77</f>
        <v/>
      </c>
      <c r="E76" s="30" t="str">
        <f>'PANEL 1 TALLY INPUT'!F77</f>
        <v/>
      </c>
      <c r="F76" s="30">
        <f>'PANEL 1 TALLY INPUT'!D77</f>
        <v>0</v>
      </c>
      <c r="G76" s="34">
        <f>'PANEL 1 TALLY INPUT'!Q77</f>
        <v>0</v>
      </c>
      <c r="H76" s="32">
        <f>'PANEL 1 TALLY INPUT'!AB77</f>
        <v>0</v>
      </c>
      <c r="I76" s="32">
        <f>'PANEL 1 TALLY INPUT'!AM77</f>
        <v>0</v>
      </c>
      <c r="J76" s="32">
        <f>'PANEL 1 TALLY INPUT'!AN77</f>
        <v>0</v>
      </c>
      <c r="K76" s="31">
        <f>'PANEL 1 TALLY INPUT'!AO77</f>
        <v>0</v>
      </c>
      <c r="M76" s="30">
        <f>'PANEL 2 TALLY INPUT'!AQ77</f>
        <v>0</v>
      </c>
      <c r="N76" s="30">
        <f>'PANEL 2 TALLY INPUT'!B77</f>
        <v>0</v>
      </c>
      <c r="O76" s="30">
        <f>'PANEL 2 TALLY INPUT'!C77</f>
        <v>0</v>
      </c>
      <c r="P76" s="30">
        <f>'PANEL 2 TALLY INPUT'!D77</f>
        <v>0</v>
      </c>
      <c r="Q76" s="30" t="str">
        <f>'PANEL 2 TALLY INPUT'!E77</f>
        <v/>
      </c>
      <c r="R76" s="30" t="str">
        <f>'PANEL 2 TALLY INPUT'!F77</f>
        <v/>
      </c>
      <c r="S76" s="34">
        <f>'PANEL 2 TALLY INPUT'!Q77</f>
        <v>0</v>
      </c>
      <c r="T76" s="32">
        <f>'PANEL 2 TALLY INPUT'!AB77</f>
        <v>0</v>
      </c>
      <c r="U76" s="32">
        <f>'PANEL 2 TALLY INPUT'!AM77</f>
        <v>0</v>
      </c>
      <c r="V76" s="32">
        <f>'PANEL 2 TALLY INPUT'!AN77</f>
        <v>0</v>
      </c>
      <c r="W76" s="38">
        <f>'PANEL 2 TALLY INPUT'!AO77</f>
        <v>0</v>
      </c>
      <c r="Y76" s="30">
        <f>'PANEL 3 TALLY INPUT'!AQ77</f>
        <v>0</v>
      </c>
      <c r="Z76" s="30">
        <f>'PANEL 3 TALLY INPUT'!B77</f>
        <v>0</v>
      </c>
      <c r="AA76" s="30">
        <f>'PANEL 3 TALLY INPUT'!C77</f>
        <v>0</v>
      </c>
      <c r="AB76" s="30">
        <f>'PANEL 3 TALLY INPUT'!D77</f>
        <v>0</v>
      </c>
      <c r="AC76" s="30" t="str">
        <f>'PANEL 3 TALLY INPUT'!E77</f>
        <v/>
      </c>
      <c r="AD76" s="30" t="str">
        <f>'PANEL 3 TALLY INPUT'!F77</f>
        <v/>
      </c>
      <c r="AE76" s="34">
        <f>'PANEL 3 TALLY INPUT'!Q77</f>
        <v>0</v>
      </c>
      <c r="AF76" s="32">
        <f>'PANEL 3 TALLY INPUT'!AB77</f>
        <v>0</v>
      </c>
      <c r="AG76" s="32">
        <f>'PANEL 3 TALLY INPUT'!AM77</f>
        <v>0</v>
      </c>
      <c r="AH76" s="32">
        <f>'PANEL 3 TALLY INPUT'!AN77</f>
        <v>0</v>
      </c>
      <c r="AI76" s="38">
        <f>'PANEL 3 TALLY INPUT'!AO77</f>
        <v>0</v>
      </c>
    </row>
    <row r="77" spans="1:35" thickTop="1" thickBot="1" x14ac:dyDescent="0.6">
      <c r="A77" s="30">
        <f>'PANEL 1 TALLY INPUT'!AQ78</f>
        <v>0</v>
      </c>
      <c r="B77" s="30">
        <f>'PANEL 1 TALLY INPUT'!B78</f>
        <v>0</v>
      </c>
      <c r="C77" s="30">
        <f>'PANEL 1 TALLY INPUT'!C78</f>
        <v>0</v>
      </c>
      <c r="D77" s="30" t="str">
        <f>'PANEL 1 TALLY INPUT'!E78</f>
        <v/>
      </c>
      <c r="E77" s="30" t="str">
        <f>'PANEL 1 TALLY INPUT'!F78</f>
        <v/>
      </c>
      <c r="F77" s="30">
        <f>'PANEL 1 TALLY INPUT'!D78</f>
        <v>0</v>
      </c>
      <c r="G77" s="34">
        <f>'PANEL 1 TALLY INPUT'!Q78</f>
        <v>0</v>
      </c>
      <c r="H77" s="32">
        <f>'PANEL 1 TALLY INPUT'!AB78</f>
        <v>0</v>
      </c>
      <c r="I77" s="32">
        <f>'PANEL 1 TALLY INPUT'!AM78</f>
        <v>0</v>
      </c>
      <c r="J77" s="32">
        <f>'PANEL 1 TALLY INPUT'!AN78</f>
        <v>0</v>
      </c>
      <c r="K77" s="31">
        <f>'PANEL 1 TALLY INPUT'!AO78</f>
        <v>0</v>
      </c>
      <c r="M77" s="30">
        <f>'PANEL 2 TALLY INPUT'!AQ78</f>
        <v>0</v>
      </c>
      <c r="N77" s="30">
        <f>'PANEL 2 TALLY INPUT'!B78</f>
        <v>0</v>
      </c>
      <c r="O77" s="30">
        <f>'PANEL 2 TALLY INPUT'!C78</f>
        <v>0</v>
      </c>
      <c r="P77" s="30">
        <f>'PANEL 2 TALLY INPUT'!D78</f>
        <v>0</v>
      </c>
      <c r="Q77" s="30" t="str">
        <f>'PANEL 2 TALLY INPUT'!E78</f>
        <v/>
      </c>
      <c r="R77" s="30" t="str">
        <f>'PANEL 2 TALLY INPUT'!F78</f>
        <v/>
      </c>
      <c r="S77" s="34">
        <f>'PANEL 2 TALLY INPUT'!Q78</f>
        <v>0</v>
      </c>
      <c r="T77" s="32">
        <f>'PANEL 2 TALLY INPUT'!AB78</f>
        <v>0</v>
      </c>
      <c r="U77" s="32">
        <f>'PANEL 2 TALLY INPUT'!AM78</f>
        <v>0</v>
      </c>
      <c r="V77" s="32">
        <f>'PANEL 2 TALLY INPUT'!AN78</f>
        <v>0</v>
      </c>
      <c r="W77" s="38">
        <f>'PANEL 2 TALLY INPUT'!AO78</f>
        <v>0</v>
      </c>
      <c r="Y77" s="30">
        <f>'PANEL 3 TALLY INPUT'!AQ78</f>
        <v>0</v>
      </c>
      <c r="Z77" s="30">
        <f>'PANEL 3 TALLY INPUT'!B78</f>
        <v>0</v>
      </c>
      <c r="AA77" s="30">
        <f>'PANEL 3 TALLY INPUT'!C78</f>
        <v>0</v>
      </c>
      <c r="AB77" s="30">
        <f>'PANEL 3 TALLY INPUT'!D78</f>
        <v>0</v>
      </c>
      <c r="AC77" s="30" t="str">
        <f>'PANEL 3 TALLY INPUT'!E78</f>
        <v/>
      </c>
      <c r="AD77" s="30" t="str">
        <f>'PANEL 3 TALLY INPUT'!F78</f>
        <v/>
      </c>
      <c r="AE77" s="34">
        <f>'PANEL 3 TALLY INPUT'!Q78</f>
        <v>0</v>
      </c>
      <c r="AF77" s="32">
        <f>'PANEL 3 TALLY INPUT'!AB78</f>
        <v>0</v>
      </c>
      <c r="AG77" s="32">
        <f>'PANEL 3 TALLY INPUT'!AM78</f>
        <v>0</v>
      </c>
      <c r="AH77" s="32">
        <f>'PANEL 3 TALLY INPUT'!AN78</f>
        <v>0</v>
      </c>
      <c r="AI77" s="38">
        <f>'PANEL 3 TALLY INPUT'!AO78</f>
        <v>0</v>
      </c>
    </row>
    <row r="78" spans="1:35" thickTop="1" thickBot="1" x14ac:dyDescent="0.6">
      <c r="A78" s="30">
        <f>'PANEL 1 TALLY INPUT'!AQ79</f>
        <v>0</v>
      </c>
      <c r="B78" s="30">
        <f>'PANEL 1 TALLY INPUT'!B79</f>
        <v>0</v>
      </c>
      <c r="C78" s="30">
        <f>'PANEL 1 TALLY INPUT'!C79</f>
        <v>0</v>
      </c>
      <c r="D78" s="30" t="str">
        <f>'PANEL 1 TALLY INPUT'!E79</f>
        <v/>
      </c>
      <c r="E78" s="30" t="str">
        <f>'PANEL 1 TALLY INPUT'!F79</f>
        <v/>
      </c>
      <c r="F78" s="30">
        <f>'PANEL 1 TALLY INPUT'!D79</f>
        <v>0</v>
      </c>
      <c r="G78" s="34">
        <f>'PANEL 1 TALLY INPUT'!Q79</f>
        <v>0</v>
      </c>
      <c r="H78" s="32">
        <f>'PANEL 1 TALLY INPUT'!AB79</f>
        <v>0</v>
      </c>
      <c r="I78" s="32">
        <f>'PANEL 1 TALLY INPUT'!AM79</f>
        <v>0</v>
      </c>
      <c r="J78" s="32">
        <f>'PANEL 1 TALLY INPUT'!AN79</f>
        <v>0</v>
      </c>
      <c r="K78" s="31">
        <f>'PANEL 1 TALLY INPUT'!AO79</f>
        <v>0</v>
      </c>
      <c r="M78" s="30">
        <f>'PANEL 2 TALLY INPUT'!AQ79</f>
        <v>0</v>
      </c>
      <c r="N78" s="30">
        <f>'PANEL 2 TALLY INPUT'!B79</f>
        <v>0</v>
      </c>
      <c r="O78" s="30">
        <f>'PANEL 2 TALLY INPUT'!C79</f>
        <v>0</v>
      </c>
      <c r="P78" s="30">
        <f>'PANEL 2 TALLY INPUT'!D79</f>
        <v>0</v>
      </c>
      <c r="Q78" s="30" t="str">
        <f>'PANEL 2 TALLY INPUT'!E79</f>
        <v/>
      </c>
      <c r="R78" s="30" t="str">
        <f>'PANEL 2 TALLY INPUT'!F79</f>
        <v/>
      </c>
      <c r="S78" s="34">
        <f>'PANEL 2 TALLY INPUT'!Q79</f>
        <v>0</v>
      </c>
      <c r="T78" s="32">
        <f>'PANEL 2 TALLY INPUT'!AB79</f>
        <v>0</v>
      </c>
      <c r="U78" s="32">
        <f>'PANEL 2 TALLY INPUT'!AM79</f>
        <v>0</v>
      </c>
      <c r="V78" s="32">
        <f>'PANEL 2 TALLY INPUT'!AN79</f>
        <v>0</v>
      </c>
      <c r="W78" s="38">
        <f>'PANEL 2 TALLY INPUT'!AO79</f>
        <v>0</v>
      </c>
      <c r="Y78" s="30">
        <f>'PANEL 3 TALLY INPUT'!AQ79</f>
        <v>0</v>
      </c>
      <c r="Z78" s="30">
        <f>'PANEL 3 TALLY INPUT'!B79</f>
        <v>0</v>
      </c>
      <c r="AA78" s="30">
        <f>'PANEL 3 TALLY INPUT'!C79</f>
        <v>0</v>
      </c>
      <c r="AB78" s="30">
        <f>'PANEL 3 TALLY INPUT'!D79</f>
        <v>0</v>
      </c>
      <c r="AC78" s="30" t="str">
        <f>'PANEL 3 TALLY INPUT'!E79</f>
        <v/>
      </c>
      <c r="AD78" s="30" t="str">
        <f>'PANEL 3 TALLY INPUT'!F79</f>
        <v/>
      </c>
      <c r="AE78" s="34">
        <f>'PANEL 3 TALLY INPUT'!Q79</f>
        <v>0</v>
      </c>
      <c r="AF78" s="32">
        <f>'PANEL 3 TALLY INPUT'!AB79</f>
        <v>0</v>
      </c>
      <c r="AG78" s="32">
        <f>'PANEL 3 TALLY INPUT'!AM79</f>
        <v>0</v>
      </c>
      <c r="AH78" s="32">
        <f>'PANEL 3 TALLY INPUT'!AN79</f>
        <v>0</v>
      </c>
      <c r="AI78" s="38">
        <f>'PANEL 3 TALLY INPUT'!AO79</f>
        <v>0</v>
      </c>
    </row>
    <row r="79" spans="1:35" thickTop="1" thickBot="1" x14ac:dyDescent="0.6">
      <c r="A79" s="30">
        <f>'PANEL 1 TALLY INPUT'!AQ80</f>
        <v>0</v>
      </c>
      <c r="B79" s="30">
        <f>'PANEL 1 TALLY INPUT'!B80</f>
        <v>0</v>
      </c>
      <c r="C79" s="30">
        <f>'PANEL 1 TALLY INPUT'!C80</f>
        <v>0</v>
      </c>
      <c r="D79" s="30" t="str">
        <f>'PANEL 1 TALLY INPUT'!E80</f>
        <v/>
      </c>
      <c r="E79" s="30" t="str">
        <f>'PANEL 1 TALLY INPUT'!F80</f>
        <v/>
      </c>
      <c r="F79" s="30">
        <f>'PANEL 1 TALLY INPUT'!D80</f>
        <v>0</v>
      </c>
      <c r="G79" s="34">
        <f>'PANEL 1 TALLY INPUT'!Q80</f>
        <v>0</v>
      </c>
      <c r="H79" s="32">
        <f>'PANEL 1 TALLY INPUT'!AB80</f>
        <v>0</v>
      </c>
      <c r="I79" s="32">
        <f>'PANEL 1 TALLY INPUT'!AM80</f>
        <v>0</v>
      </c>
      <c r="J79" s="32">
        <f>'PANEL 1 TALLY INPUT'!AN80</f>
        <v>0</v>
      </c>
      <c r="K79" s="31">
        <f>'PANEL 1 TALLY INPUT'!AO80</f>
        <v>0</v>
      </c>
      <c r="M79" s="30">
        <f>'PANEL 2 TALLY INPUT'!AQ80</f>
        <v>0</v>
      </c>
      <c r="N79" s="30">
        <f>'PANEL 2 TALLY INPUT'!B80</f>
        <v>0</v>
      </c>
      <c r="O79" s="30">
        <f>'PANEL 2 TALLY INPUT'!C80</f>
        <v>0</v>
      </c>
      <c r="P79" s="30">
        <f>'PANEL 2 TALLY INPUT'!D80</f>
        <v>0</v>
      </c>
      <c r="Q79" s="30" t="str">
        <f>'PANEL 2 TALLY INPUT'!E80</f>
        <v/>
      </c>
      <c r="R79" s="30" t="str">
        <f>'PANEL 2 TALLY INPUT'!F80</f>
        <v/>
      </c>
      <c r="S79" s="34">
        <f>'PANEL 2 TALLY INPUT'!Q80</f>
        <v>0</v>
      </c>
      <c r="T79" s="32">
        <f>'PANEL 2 TALLY INPUT'!AB80</f>
        <v>0</v>
      </c>
      <c r="U79" s="32">
        <f>'PANEL 2 TALLY INPUT'!AM80</f>
        <v>0</v>
      </c>
      <c r="V79" s="32">
        <f>'PANEL 2 TALLY INPUT'!AN80</f>
        <v>0</v>
      </c>
      <c r="W79" s="38">
        <f>'PANEL 2 TALLY INPUT'!AO80</f>
        <v>0</v>
      </c>
      <c r="Y79" s="30">
        <f>'PANEL 3 TALLY INPUT'!AQ80</f>
        <v>0</v>
      </c>
      <c r="Z79" s="30">
        <f>'PANEL 3 TALLY INPUT'!B80</f>
        <v>0</v>
      </c>
      <c r="AA79" s="30">
        <f>'PANEL 3 TALLY INPUT'!C80</f>
        <v>0</v>
      </c>
      <c r="AB79" s="30">
        <f>'PANEL 3 TALLY INPUT'!D80</f>
        <v>0</v>
      </c>
      <c r="AC79" s="30" t="str">
        <f>'PANEL 3 TALLY INPUT'!E80</f>
        <v/>
      </c>
      <c r="AD79" s="30" t="str">
        <f>'PANEL 3 TALLY INPUT'!F80</f>
        <v/>
      </c>
      <c r="AE79" s="34">
        <f>'PANEL 3 TALLY INPUT'!Q80</f>
        <v>0</v>
      </c>
      <c r="AF79" s="32">
        <f>'PANEL 3 TALLY INPUT'!AB80</f>
        <v>0</v>
      </c>
      <c r="AG79" s="32">
        <f>'PANEL 3 TALLY INPUT'!AM80</f>
        <v>0</v>
      </c>
      <c r="AH79" s="32">
        <f>'PANEL 3 TALLY INPUT'!AN80</f>
        <v>0</v>
      </c>
      <c r="AI79" s="38">
        <f>'PANEL 3 TALLY INPUT'!AO80</f>
        <v>0</v>
      </c>
    </row>
    <row r="80" spans="1:35" thickTop="1" thickBot="1" x14ac:dyDescent="0.6">
      <c r="A80" s="30">
        <f>'PANEL 1 TALLY INPUT'!AQ81</f>
        <v>0</v>
      </c>
      <c r="B80" s="30">
        <f>'PANEL 1 TALLY INPUT'!B81</f>
        <v>0</v>
      </c>
      <c r="C80" s="30">
        <f>'PANEL 1 TALLY INPUT'!C81</f>
        <v>0</v>
      </c>
      <c r="D80" s="30" t="str">
        <f>'PANEL 1 TALLY INPUT'!E81</f>
        <v/>
      </c>
      <c r="E80" s="30" t="str">
        <f>'PANEL 1 TALLY INPUT'!F81</f>
        <v/>
      </c>
      <c r="F80" s="30">
        <f>'PANEL 1 TALLY INPUT'!D81</f>
        <v>0</v>
      </c>
      <c r="G80" s="34">
        <f>'PANEL 1 TALLY INPUT'!Q81</f>
        <v>0</v>
      </c>
      <c r="H80" s="32">
        <f>'PANEL 1 TALLY INPUT'!AB81</f>
        <v>0</v>
      </c>
      <c r="I80" s="32">
        <f>'PANEL 1 TALLY INPUT'!AM81</f>
        <v>0</v>
      </c>
      <c r="J80" s="32">
        <f>'PANEL 1 TALLY INPUT'!AN81</f>
        <v>0</v>
      </c>
      <c r="K80" s="31">
        <f>'PANEL 1 TALLY INPUT'!AO81</f>
        <v>0</v>
      </c>
      <c r="M80" s="30">
        <f>'PANEL 2 TALLY INPUT'!AQ81</f>
        <v>0</v>
      </c>
      <c r="N80" s="30">
        <f>'PANEL 2 TALLY INPUT'!B81</f>
        <v>0</v>
      </c>
      <c r="O80" s="30">
        <f>'PANEL 2 TALLY INPUT'!C81</f>
        <v>0</v>
      </c>
      <c r="P80" s="30">
        <f>'PANEL 2 TALLY INPUT'!D81</f>
        <v>0</v>
      </c>
      <c r="Q80" s="30" t="str">
        <f>'PANEL 2 TALLY INPUT'!E81</f>
        <v/>
      </c>
      <c r="R80" s="30" t="str">
        <f>'PANEL 2 TALLY INPUT'!F81</f>
        <v/>
      </c>
      <c r="S80" s="34">
        <f>'PANEL 2 TALLY INPUT'!Q81</f>
        <v>0</v>
      </c>
      <c r="T80" s="32">
        <f>'PANEL 2 TALLY INPUT'!AB81</f>
        <v>0</v>
      </c>
      <c r="U80" s="32">
        <f>'PANEL 2 TALLY INPUT'!AM81</f>
        <v>0</v>
      </c>
      <c r="V80" s="32">
        <f>'PANEL 2 TALLY INPUT'!AN81</f>
        <v>0</v>
      </c>
      <c r="W80" s="38">
        <f>'PANEL 2 TALLY INPUT'!AO81</f>
        <v>0</v>
      </c>
      <c r="Y80" s="30">
        <f>'PANEL 3 TALLY INPUT'!AQ81</f>
        <v>0</v>
      </c>
      <c r="Z80" s="30">
        <f>'PANEL 3 TALLY INPUT'!B81</f>
        <v>0</v>
      </c>
      <c r="AA80" s="30">
        <f>'PANEL 3 TALLY INPUT'!C81</f>
        <v>0</v>
      </c>
      <c r="AB80" s="30">
        <f>'PANEL 3 TALLY INPUT'!D81</f>
        <v>0</v>
      </c>
      <c r="AC80" s="30" t="str">
        <f>'PANEL 3 TALLY INPUT'!E81</f>
        <v/>
      </c>
      <c r="AD80" s="30" t="str">
        <f>'PANEL 3 TALLY INPUT'!F81</f>
        <v/>
      </c>
      <c r="AE80" s="34">
        <f>'PANEL 3 TALLY INPUT'!Q81</f>
        <v>0</v>
      </c>
      <c r="AF80" s="32">
        <f>'PANEL 3 TALLY INPUT'!AB81</f>
        <v>0</v>
      </c>
      <c r="AG80" s="32">
        <f>'PANEL 3 TALLY INPUT'!AM81</f>
        <v>0</v>
      </c>
      <c r="AH80" s="32">
        <f>'PANEL 3 TALLY INPUT'!AN81</f>
        <v>0</v>
      </c>
      <c r="AI80" s="38">
        <f>'PANEL 3 TALLY INPUT'!AO81</f>
        <v>0</v>
      </c>
    </row>
    <row r="81" spans="1:35" thickTop="1" thickBot="1" x14ac:dyDescent="0.6">
      <c r="A81" s="30">
        <f>'PANEL 1 TALLY INPUT'!AQ82</f>
        <v>0</v>
      </c>
      <c r="B81" s="30">
        <f>'PANEL 1 TALLY INPUT'!B82</f>
        <v>0</v>
      </c>
      <c r="C81" s="30">
        <f>'PANEL 1 TALLY INPUT'!C82</f>
        <v>0</v>
      </c>
      <c r="D81" s="30" t="str">
        <f>'PANEL 1 TALLY INPUT'!E82</f>
        <v/>
      </c>
      <c r="E81" s="30" t="str">
        <f>'PANEL 1 TALLY INPUT'!F82</f>
        <v/>
      </c>
      <c r="F81" s="30">
        <f>'PANEL 1 TALLY INPUT'!D82</f>
        <v>0</v>
      </c>
      <c r="G81" s="34">
        <f>'PANEL 1 TALLY INPUT'!Q82</f>
        <v>0</v>
      </c>
      <c r="H81" s="32">
        <f>'PANEL 1 TALLY INPUT'!AB82</f>
        <v>0</v>
      </c>
      <c r="I81" s="32">
        <f>'PANEL 1 TALLY INPUT'!AM82</f>
        <v>0</v>
      </c>
      <c r="J81" s="32">
        <f>'PANEL 1 TALLY INPUT'!AN82</f>
        <v>0</v>
      </c>
      <c r="K81" s="31">
        <f>'PANEL 1 TALLY INPUT'!AO82</f>
        <v>0</v>
      </c>
      <c r="M81" s="30">
        <f>'PANEL 2 TALLY INPUT'!AQ82</f>
        <v>0</v>
      </c>
      <c r="N81" s="30">
        <f>'PANEL 2 TALLY INPUT'!B82</f>
        <v>0</v>
      </c>
      <c r="O81" s="30">
        <f>'PANEL 2 TALLY INPUT'!C82</f>
        <v>0</v>
      </c>
      <c r="P81" s="30">
        <f>'PANEL 2 TALLY INPUT'!D82</f>
        <v>0</v>
      </c>
      <c r="Q81" s="30" t="str">
        <f>'PANEL 2 TALLY INPUT'!E82</f>
        <v/>
      </c>
      <c r="R81" s="30" t="str">
        <f>'PANEL 2 TALLY INPUT'!F82</f>
        <v/>
      </c>
      <c r="S81" s="34">
        <f>'PANEL 2 TALLY INPUT'!Q82</f>
        <v>0</v>
      </c>
      <c r="T81" s="32">
        <f>'PANEL 2 TALLY INPUT'!AB82</f>
        <v>0</v>
      </c>
      <c r="U81" s="32">
        <f>'PANEL 2 TALLY INPUT'!AM82</f>
        <v>0</v>
      </c>
      <c r="V81" s="32">
        <f>'PANEL 2 TALLY INPUT'!AN82</f>
        <v>0</v>
      </c>
      <c r="W81" s="38">
        <f>'PANEL 2 TALLY INPUT'!AO82</f>
        <v>0</v>
      </c>
      <c r="Y81" s="30">
        <f>'PANEL 3 TALLY INPUT'!AQ82</f>
        <v>0</v>
      </c>
      <c r="Z81" s="30">
        <f>'PANEL 3 TALLY INPUT'!B82</f>
        <v>0</v>
      </c>
      <c r="AA81" s="30">
        <f>'PANEL 3 TALLY INPUT'!C82</f>
        <v>0</v>
      </c>
      <c r="AB81" s="30">
        <f>'PANEL 3 TALLY INPUT'!D82</f>
        <v>0</v>
      </c>
      <c r="AC81" s="30" t="str">
        <f>'PANEL 3 TALLY INPUT'!E82</f>
        <v/>
      </c>
      <c r="AD81" s="30" t="str">
        <f>'PANEL 3 TALLY INPUT'!F82</f>
        <v/>
      </c>
      <c r="AE81" s="34">
        <f>'PANEL 3 TALLY INPUT'!Q82</f>
        <v>0</v>
      </c>
      <c r="AF81" s="32">
        <f>'PANEL 3 TALLY INPUT'!AB82</f>
        <v>0</v>
      </c>
      <c r="AG81" s="32">
        <f>'PANEL 3 TALLY INPUT'!AM82</f>
        <v>0</v>
      </c>
      <c r="AH81" s="32">
        <f>'PANEL 3 TALLY INPUT'!AN82</f>
        <v>0</v>
      </c>
      <c r="AI81" s="38">
        <f>'PANEL 3 TALLY INPUT'!AO82</f>
        <v>0</v>
      </c>
    </row>
    <row r="82" spans="1:35" thickTop="1" thickBot="1" x14ac:dyDescent="0.6">
      <c r="A82" s="30">
        <f>'PANEL 1 TALLY INPUT'!AQ83</f>
        <v>0</v>
      </c>
      <c r="B82" s="30">
        <f>'PANEL 1 TALLY INPUT'!B83</f>
        <v>0</v>
      </c>
      <c r="C82" s="30">
        <f>'PANEL 1 TALLY INPUT'!C83</f>
        <v>0</v>
      </c>
      <c r="D82" s="30" t="str">
        <f>'PANEL 1 TALLY INPUT'!E83</f>
        <v/>
      </c>
      <c r="E82" s="30" t="str">
        <f>'PANEL 1 TALLY INPUT'!F83</f>
        <v/>
      </c>
      <c r="F82" s="30">
        <f>'PANEL 1 TALLY INPUT'!D83</f>
        <v>0</v>
      </c>
      <c r="G82" s="34">
        <f>'PANEL 1 TALLY INPUT'!Q83</f>
        <v>0</v>
      </c>
      <c r="H82" s="32">
        <f>'PANEL 1 TALLY INPUT'!AB83</f>
        <v>0</v>
      </c>
      <c r="I82" s="32">
        <f>'PANEL 1 TALLY INPUT'!AM83</f>
        <v>0</v>
      </c>
      <c r="J82" s="32">
        <f>'PANEL 1 TALLY INPUT'!AN83</f>
        <v>0</v>
      </c>
      <c r="K82" s="31">
        <f>'PANEL 1 TALLY INPUT'!AO83</f>
        <v>0</v>
      </c>
      <c r="M82" s="30">
        <f>'PANEL 2 TALLY INPUT'!AQ83</f>
        <v>0</v>
      </c>
      <c r="N82" s="30">
        <f>'PANEL 2 TALLY INPUT'!B83</f>
        <v>0</v>
      </c>
      <c r="O82" s="30">
        <f>'PANEL 2 TALLY INPUT'!C83</f>
        <v>0</v>
      </c>
      <c r="P82" s="30">
        <f>'PANEL 2 TALLY INPUT'!D83</f>
        <v>0</v>
      </c>
      <c r="Q82" s="30" t="str">
        <f>'PANEL 2 TALLY INPUT'!E83</f>
        <v/>
      </c>
      <c r="R82" s="30" t="str">
        <f>'PANEL 2 TALLY INPUT'!F83</f>
        <v/>
      </c>
      <c r="S82" s="34">
        <f>'PANEL 2 TALLY INPUT'!Q83</f>
        <v>0</v>
      </c>
      <c r="T82" s="32">
        <f>'PANEL 2 TALLY INPUT'!AB83</f>
        <v>0</v>
      </c>
      <c r="U82" s="32">
        <f>'PANEL 2 TALLY INPUT'!AM83</f>
        <v>0</v>
      </c>
      <c r="V82" s="32">
        <f>'PANEL 2 TALLY INPUT'!AN83</f>
        <v>0</v>
      </c>
      <c r="W82" s="38">
        <f>'PANEL 2 TALLY INPUT'!AO83</f>
        <v>0</v>
      </c>
      <c r="Y82" s="30">
        <f>'PANEL 3 TALLY INPUT'!AQ83</f>
        <v>0</v>
      </c>
      <c r="Z82" s="30">
        <f>'PANEL 3 TALLY INPUT'!B83</f>
        <v>0</v>
      </c>
      <c r="AA82" s="30">
        <f>'PANEL 3 TALLY INPUT'!C83</f>
        <v>0</v>
      </c>
      <c r="AB82" s="30">
        <f>'PANEL 3 TALLY INPUT'!D83</f>
        <v>0</v>
      </c>
      <c r="AC82" s="30" t="str">
        <f>'PANEL 3 TALLY INPUT'!E83</f>
        <v/>
      </c>
      <c r="AD82" s="30" t="str">
        <f>'PANEL 3 TALLY INPUT'!F83</f>
        <v/>
      </c>
      <c r="AE82" s="34">
        <f>'PANEL 3 TALLY INPUT'!Q83</f>
        <v>0</v>
      </c>
      <c r="AF82" s="32">
        <f>'PANEL 3 TALLY INPUT'!AB83</f>
        <v>0</v>
      </c>
      <c r="AG82" s="32">
        <f>'PANEL 3 TALLY INPUT'!AM83</f>
        <v>0</v>
      </c>
      <c r="AH82" s="32">
        <f>'PANEL 3 TALLY INPUT'!AN83</f>
        <v>0</v>
      </c>
      <c r="AI82" s="38">
        <f>'PANEL 3 TALLY INPUT'!AO83</f>
        <v>0</v>
      </c>
    </row>
    <row r="83" spans="1:35" thickTop="1" thickBot="1" x14ac:dyDescent="0.6">
      <c r="A83" s="30">
        <f>'PANEL 1 TALLY INPUT'!AQ84</f>
        <v>0</v>
      </c>
      <c r="B83" s="30">
        <f>'PANEL 1 TALLY INPUT'!B84</f>
        <v>0</v>
      </c>
      <c r="C83" s="30">
        <f>'PANEL 1 TALLY INPUT'!C84</f>
        <v>0</v>
      </c>
      <c r="D83" s="30" t="str">
        <f>'PANEL 1 TALLY INPUT'!E84</f>
        <v/>
      </c>
      <c r="E83" s="30" t="str">
        <f>'PANEL 1 TALLY INPUT'!F84</f>
        <v/>
      </c>
      <c r="F83" s="30">
        <f>'PANEL 1 TALLY INPUT'!D84</f>
        <v>0</v>
      </c>
      <c r="G83" s="34">
        <f>'PANEL 1 TALLY INPUT'!Q84</f>
        <v>0</v>
      </c>
      <c r="H83" s="32">
        <f>'PANEL 1 TALLY INPUT'!AB84</f>
        <v>0</v>
      </c>
      <c r="I83" s="32">
        <f>'PANEL 1 TALLY INPUT'!AM84</f>
        <v>0</v>
      </c>
      <c r="J83" s="32">
        <f>'PANEL 1 TALLY INPUT'!AN84</f>
        <v>0</v>
      </c>
      <c r="K83" s="31">
        <f>'PANEL 1 TALLY INPUT'!AO84</f>
        <v>0</v>
      </c>
      <c r="M83" s="30">
        <f>'PANEL 2 TALLY INPUT'!AQ84</f>
        <v>0</v>
      </c>
      <c r="N83" s="30">
        <f>'PANEL 2 TALLY INPUT'!B84</f>
        <v>0</v>
      </c>
      <c r="O83" s="30">
        <f>'PANEL 2 TALLY INPUT'!C84</f>
        <v>0</v>
      </c>
      <c r="P83" s="30">
        <f>'PANEL 2 TALLY INPUT'!D84</f>
        <v>0</v>
      </c>
      <c r="Q83" s="30" t="str">
        <f>'PANEL 2 TALLY INPUT'!E84</f>
        <v/>
      </c>
      <c r="R83" s="30" t="str">
        <f>'PANEL 2 TALLY INPUT'!F84</f>
        <v/>
      </c>
      <c r="S83" s="34">
        <f>'PANEL 2 TALLY INPUT'!Q84</f>
        <v>0</v>
      </c>
      <c r="T83" s="32">
        <f>'PANEL 2 TALLY INPUT'!AB84</f>
        <v>0</v>
      </c>
      <c r="U83" s="32">
        <f>'PANEL 2 TALLY INPUT'!AM84</f>
        <v>0</v>
      </c>
      <c r="V83" s="32">
        <f>'PANEL 2 TALLY INPUT'!AN84</f>
        <v>0</v>
      </c>
      <c r="W83" s="38">
        <f>'PANEL 2 TALLY INPUT'!AO84</f>
        <v>0</v>
      </c>
      <c r="Y83" s="30">
        <f>'PANEL 3 TALLY INPUT'!AQ84</f>
        <v>0</v>
      </c>
      <c r="Z83" s="30">
        <f>'PANEL 3 TALLY INPUT'!B84</f>
        <v>0</v>
      </c>
      <c r="AA83" s="30">
        <f>'PANEL 3 TALLY INPUT'!C84</f>
        <v>0</v>
      </c>
      <c r="AB83" s="30">
        <f>'PANEL 3 TALLY INPUT'!D84</f>
        <v>0</v>
      </c>
      <c r="AC83" s="30" t="str">
        <f>'PANEL 3 TALLY INPUT'!E84</f>
        <v/>
      </c>
      <c r="AD83" s="30" t="str">
        <f>'PANEL 3 TALLY INPUT'!F84</f>
        <v/>
      </c>
      <c r="AE83" s="34">
        <f>'PANEL 3 TALLY INPUT'!Q84</f>
        <v>0</v>
      </c>
      <c r="AF83" s="32">
        <f>'PANEL 3 TALLY INPUT'!AB84</f>
        <v>0</v>
      </c>
      <c r="AG83" s="32">
        <f>'PANEL 3 TALLY INPUT'!AM84</f>
        <v>0</v>
      </c>
      <c r="AH83" s="32">
        <f>'PANEL 3 TALLY INPUT'!AN84</f>
        <v>0</v>
      </c>
      <c r="AI83" s="38">
        <f>'PANEL 3 TALLY INPUT'!AO84</f>
        <v>0</v>
      </c>
    </row>
    <row r="84" spans="1:35" thickTop="1" thickBot="1" x14ac:dyDescent="0.6">
      <c r="A84" s="30">
        <f>'PANEL 1 TALLY INPUT'!AQ85</f>
        <v>0</v>
      </c>
      <c r="B84" s="30">
        <f>'PANEL 1 TALLY INPUT'!B85</f>
        <v>0</v>
      </c>
      <c r="C84" s="30">
        <f>'PANEL 1 TALLY INPUT'!C85</f>
        <v>0</v>
      </c>
      <c r="D84" s="30" t="str">
        <f>'PANEL 1 TALLY INPUT'!E85</f>
        <v/>
      </c>
      <c r="E84" s="30" t="str">
        <f>'PANEL 1 TALLY INPUT'!F85</f>
        <v/>
      </c>
      <c r="F84" s="30">
        <f>'PANEL 1 TALLY INPUT'!D85</f>
        <v>0</v>
      </c>
      <c r="G84" s="34">
        <f>'PANEL 1 TALLY INPUT'!Q85</f>
        <v>0</v>
      </c>
      <c r="H84" s="32">
        <f>'PANEL 1 TALLY INPUT'!AB85</f>
        <v>0</v>
      </c>
      <c r="I84" s="32">
        <f>'PANEL 1 TALLY INPUT'!AM85</f>
        <v>0</v>
      </c>
      <c r="J84" s="32">
        <f>'PANEL 1 TALLY INPUT'!AN85</f>
        <v>0</v>
      </c>
      <c r="K84" s="31">
        <f>'PANEL 1 TALLY INPUT'!AO85</f>
        <v>0</v>
      </c>
      <c r="M84" s="30">
        <f>'PANEL 2 TALLY INPUT'!AQ85</f>
        <v>0</v>
      </c>
      <c r="N84" s="30">
        <f>'PANEL 2 TALLY INPUT'!B85</f>
        <v>0</v>
      </c>
      <c r="O84" s="30">
        <f>'PANEL 2 TALLY INPUT'!C85</f>
        <v>0</v>
      </c>
      <c r="P84" s="30">
        <f>'PANEL 2 TALLY INPUT'!D85</f>
        <v>0</v>
      </c>
      <c r="Q84" s="30" t="str">
        <f>'PANEL 2 TALLY INPUT'!E85</f>
        <v/>
      </c>
      <c r="R84" s="30" t="str">
        <f>'PANEL 2 TALLY INPUT'!F85</f>
        <v/>
      </c>
      <c r="S84" s="34">
        <f>'PANEL 2 TALLY INPUT'!Q85</f>
        <v>0</v>
      </c>
      <c r="T84" s="32">
        <f>'PANEL 2 TALLY INPUT'!AB85</f>
        <v>0</v>
      </c>
      <c r="U84" s="32">
        <f>'PANEL 2 TALLY INPUT'!AM85</f>
        <v>0</v>
      </c>
      <c r="V84" s="32">
        <f>'PANEL 2 TALLY INPUT'!AN85</f>
        <v>0</v>
      </c>
      <c r="W84" s="38">
        <f>'PANEL 2 TALLY INPUT'!AO85</f>
        <v>0</v>
      </c>
      <c r="Y84" s="30">
        <f>'PANEL 3 TALLY INPUT'!AQ85</f>
        <v>0</v>
      </c>
      <c r="Z84" s="30">
        <f>'PANEL 3 TALLY INPUT'!B85</f>
        <v>0</v>
      </c>
      <c r="AA84" s="30">
        <f>'PANEL 3 TALLY INPUT'!C85</f>
        <v>0</v>
      </c>
      <c r="AB84" s="30">
        <f>'PANEL 3 TALLY INPUT'!D85</f>
        <v>0</v>
      </c>
      <c r="AC84" s="30" t="str">
        <f>'PANEL 3 TALLY INPUT'!E85</f>
        <v/>
      </c>
      <c r="AD84" s="30" t="str">
        <f>'PANEL 3 TALLY INPUT'!F85</f>
        <v/>
      </c>
      <c r="AE84" s="34">
        <f>'PANEL 3 TALLY INPUT'!Q85</f>
        <v>0</v>
      </c>
      <c r="AF84" s="32">
        <f>'PANEL 3 TALLY INPUT'!AB85</f>
        <v>0</v>
      </c>
      <c r="AG84" s="32">
        <f>'PANEL 3 TALLY INPUT'!AM85</f>
        <v>0</v>
      </c>
      <c r="AH84" s="32">
        <f>'PANEL 3 TALLY INPUT'!AN85</f>
        <v>0</v>
      </c>
      <c r="AI84" s="38">
        <f>'PANEL 3 TALLY INPUT'!AO85</f>
        <v>0</v>
      </c>
    </row>
    <row r="85" spans="1:35" thickTop="1" thickBot="1" x14ac:dyDescent="0.6">
      <c r="A85" s="30">
        <f>'PANEL 1 TALLY INPUT'!AQ86</f>
        <v>0</v>
      </c>
      <c r="B85" s="30">
        <f>'PANEL 1 TALLY INPUT'!B86</f>
        <v>0</v>
      </c>
      <c r="C85" s="30">
        <f>'PANEL 1 TALLY INPUT'!C86</f>
        <v>0</v>
      </c>
      <c r="D85" s="30" t="str">
        <f>'PANEL 1 TALLY INPUT'!E86</f>
        <v/>
      </c>
      <c r="E85" s="30" t="str">
        <f>'PANEL 1 TALLY INPUT'!F86</f>
        <v/>
      </c>
      <c r="F85" s="30">
        <f>'PANEL 1 TALLY INPUT'!D86</f>
        <v>0</v>
      </c>
      <c r="G85" s="34">
        <f>'PANEL 1 TALLY INPUT'!Q86</f>
        <v>0</v>
      </c>
      <c r="H85" s="32">
        <f>'PANEL 1 TALLY INPUT'!AB86</f>
        <v>0</v>
      </c>
      <c r="I85" s="32">
        <f>'PANEL 1 TALLY INPUT'!AM86</f>
        <v>0</v>
      </c>
      <c r="J85" s="32">
        <f>'PANEL 1 TALLY INPUT'!AN86</f>
        <v>0</v>
      </c>
      <c r="K85" s="31">
        <f>'PANEL 1 TALLY INPUT'!AO86</f>
        <v>0</v>
      </c>
      <c r="M85" s="30">
        <f>'PANEL 2 TALLY INPUT'!AQ86</f>
        <v>0</v>
      </c>
      <c r="N85" s="30">
        <f>'PANEL 2 TALLY INPUT'!B86</f>
        <v>0</v>
      </c>
      <c r="O85" s="30">
        <f>'PANEL 2 TALLY INPUT'!C86</f>
        <v>0</v>
      </c>
      <c r="P85" s="30">
        <f>'PANEL 2 TALLY INPUT'!D86</f>
        <v>0</v>
      </c>
      <c r="Q85" s="30" t="str">
        <f>'PANEL 2 TALLY INPUT'!E86</f>
        <v/>
      </c>
      <c r="R85" s="30" t="str">
        <f>'PANEL 2 TALLY INPUT'!F86</f>
        <v/>
      </c>
      <c r="S85" s="34">
        <f>'PANEL 2 TALLY INPUT'!Q86</f>
        <v>0</v>
      </c>
      <c r="T85" s="32">
        <f>'PANEL 2 TALLY INPUT'!AB86</f>
        <v>0</v>
      </c>
      <c r="U85" s="32">
        <f>'PANEL 2 TALLY INPUT'!AM86</f>
        <v>0</v>
      </c>
      <c r="V85" s="32">
        <f>'PANEL 2 TALLY INPUT'!AN86</f>
        <v>0</v>
      </c>
      <c r="W85" s="38">
        <f>'PANEL 2 TALLY INPUT'!AO86</f>
        <v>0</v>
      </c>
      <c r="Y85" s="30">
        <f>'PANEL 3 TALLY INPUT'!AQ86</f>
        <v>0</v>
      </c>
      <c r="Z85" s="30">
        <f>'PANEL 3 TALLY INPUT'!B86</f>
        <v>0</v>
      </c>
      <c r="AA85" s="30">
        <f>'PANEL 3 TALLY INPUT'!C86</f>
        <v>0</v>
      </c>
      <c r="AB85" s="30">
        <f>'PANEL 3 TALLY INPUT'!D86</f>
        <v>0</v>
      </c>
      <c r="AC85" s="30" t="str">
        <f>'PANEL 3 TALLY INPUT'!E86</f>
        <v/>
      </c>
      <c r="AD85" s="30" t="str">
        <f>'PANEL 3 TALLY INPUT'!F86</f>
        <v/>
      </c>
      <c r="AE85" s="34">
        <f>'PANEL 3 TALLY INPUT'!Q86</f>
        <v>0</v>
      </c>
      <c r="AF85" s="32">
        <f>'PANEL 3 TALLY INPUT'!AB86</f>
        <v>0</v>
      </c>
      <c r="AG85" s="32">
        <f>'PANEL 3 TALLY INPUT'!AM86</f>
        <v>0</v>
      </c>
      <c r="AH85" s="32">
        <f>'PANEL 3 TALLY INPUT'!AN86</f>
        <v>0</v>
      </c>
      <c r="AI85" s="38">
        <f>'PANEL 3 TALLY INPUT'!AO86</f>
        <v>0</v>
      </c>
    </row>
    <row r="86" spans="1:35" thickTop="1" thickBot="1" x14ac:dyDescent="0.6">
      <c r="A86" s="30">
        <f>'PANEL 1 TALLY INPUT'!AQ87</f>
        <v>0</v>
      </c>
      <c r="B86" s="30">
        <f>'PANEL 1 TALLY INPUT'!B87</f>
        <v>0</v>
      </c>
      <c r="C86" s="30">
        <f>'PANEL 1 TALLY INPUT'!C87</f>
        <v>0</v>
      </c>
      <c r="D86" s="30" t="str">
        <f>'PANEL 1 TALLY INPUT'!E87</f>
        <v/>
      </c>
      <c r="E86" s="30" t="str">
        <f>'PANEL 1 TALLY INPUT'!F87</f>
        <v/>
      </c>
      <c r="F86" s="30">
        <f>'PANEL 1 TALLY INPUT'!D87</f>
        <v>0</v>
      </c>
      <c r="G86" s="34">
        <f>'PANEL 1 TALLY INPUT'!Q87</f>
        <v>0</v>
      </c>
      <c r="H86" s="32">
        <f>'PANEL 1 TALLY INPUT'!AB87</f>
        <v>0</v>
      </c>
      <c r="I86" s="32">
        <f>'PANEL 1 TALLY INPUT'!AM87</f>
        <v>0</v>
      </c>
      <c r="J86" s="32">
        <f>'PANEL 1 TALLY INPUT'!AN87</f>
        <v>0</v>
      </c>
      <c r="K86" s="31">
        <f>'PANEL 1 TALLY INPUT'!AO87</f>
        <v>0</v>
      </c>
      <c r="M86" s="30">
        <f>'PANEL 2 TALLY INPUT'!AQ87</f>
        <v>0</v>
      </c>
      <c r="N86" s="30">
        <f>'PANEL 2 TALLY INPUT'!B87</f>
        <v>0</v>
      </c>
      <c r="O86" s="30">
        <f>'PANEL 2 TALLY INPUT'!C87</f>
        <v>0</v>
      </c>
      <c r="P86" s="30">
        <f>'PANEL 2 TALLY INPUT'!D87</f>
        <v>0</v>
      </c>
      <c r="Q86" s="30" t="str">
        <f>'PANEL 2 TALLY INPUT'!E87</f>
        <v/>
      </c>
      <c r="R86" s="30" t="str">
        <f>'PANEL 2 TALLY INPUT'!F87</f>
        <v/>
      </c>
      <c r="S86" s="34">
        <f>'PANEL 2 TALLY INPUT'!Q87</f>
        <v>0</v>
      </c>
      <c r="T86" s="32">
        <f>'PANEL 2 TALLY INPUT'!AB87</f>
        <v>0</v>
      </c>
      <c r="U86" s="32">
        <f>'PANEL 2 TALLY INPUT'!AM87</f>
        <v>0</v>
      </c>
      <c r="V86" s="32">
        <f>'PANEL 2 TALLY INPUT'!AN87</f>
        <v>0</v>
      </c>
      <c r="W86" s="38">
        <f>'PANEL 2 TALLY INPUT'!AO87</f>
        <v>0</v>
      </c>
      <c r="Y86" s="30">
        <f>'PANEL 3 TALLY INPUT'!AQ87</f>
        <v>0</v>
      </c>
      <c r="Z86" s="30">
        <f>'PANEL 3 TALLY INPUT'!B87</f>
        <v>0</v>
      </c>
      <c r="AA86" s="30">
        <f>'PANEL 3 TALLY INPUT'!C87</f>
        <v>0</v>
      </c>
      <c r="AB86" s="30">
        <f>'PANEL 3 TALLY INPUT'!D87</f>
        <v>0</v>
      </c>
      <c r="AC86" s="30" t="str">
        <f>'PANEL 3 TALLY INPUT'!E87</f>
        <v/>
      </c>
      <c r="AD86" s="30" t="str">
        <f>'PANEL 3 TALLY INPUT'!F87</f>
        <v/>
      </c>
      <c r="AE86" s="34">
        <f>'PANEL 3 TALLY INPUT'!Q87</f>
        <v>0</v>
      </c>
      <c r="AF86" s="32">
        <f>'PANEL 3 TALLY INPUT'!AB87</f>
        <v>0</v>
      </c>
      <c r="AG86" s="32">
        <f>'PANEL 3 TALLY INPUT'!AM87</f>
        <v>0</v>
      </c>
      <c r="AH86" s="32">
        <f>'PANEL 3 TALLY INPUT'!AN87</f>
        <v>0</v>
      </c>
      <c r="AI86" s="38">
        <f>'PANEL 3 TALLY INPUT'!AO87</f>
        <v>0</v>
      </c>
    </row>
    <row r="87" spans="1:35" thickTop="1" thickBot="1" x14ac:dyDescent="0.6">
      <c r="A87" s="30">
        <f>'PANEL 1 TALLY INPUT'!AQ88</f>
        <v>0</v>
      </c>
      <c r="B87" s="30">
        <f>'PANEL 1 TALLY INPUT'!B88</f>
        <v>0</v>
      </c>
      <c r="C87" s="30">
        <f>'PANEL 1 TALLY INPUT'!C88</f>
        <v>0</v>
      </c>
      <c r="D87" s="30" t="str">
        <f>'PANEL 1 TALLY INPUT'!E88</f>
        <v/>
      </c>
      <c r="E87" s="30" t="str">
        <f>'PANEL 1 TALLY INPUT'!F88</f>
        <v/>
      </c>
      <c r="F87" s="30">
        <f>'PANEL 1 TALLY INPUT'!D88</f>
        <v>0</v>
      </c>
      <c r="G87" s="34">
        <f>'PANEL 1 TALLY INPUT'!Q88</f>
        <v>0</v>
      </c>
      <c r="H87" s="32">
        <f>'PANEL 1 TALLY INPUT'!AB88</f>
        <v>0</v>
      </c>
      <c r="I87" s="32">
        <f>'PANEL 1 TALLY INPUT'!AM88</f>
        <v>0</v>
      </c>
      <c r="J87" s="32">
        <f>'PANEL 1 TALLY INPUT'!AN88</f>
        <v>0</v>
      </c>
      <c r="K87" s="31">
        <f>'PANEL 1 TALLY INPUT'!AO88</f>
        <v>0</v>
      </c>
      <c r="M87" s="30">
        <f>'PANEL 2 TALLY INPUT'!AQ88</f>
        <v>0</v>
      </c>
      <c r="N87" s="30">
        <f>'PANEL 2 TALLY INPUT'!B88</f>
        <v>0</v>
      </c>
      <c r="O87" s="30">
        <f>'PANEL 2 TALLY INPUT'!C88</f>
        <v>0</v>
      </c>
      <c r="P87" s="30">
        <f>'PANEL 2 TALLY INPUT'!D88</f>
        <v>0</v>
      </c>
      <c r="Q87" s="30" t="str">
        <f>'PANEL 2 TALLY INPUT'!E88</f>
        <v/>
      </c>
      <c r="R87" s="30" t="str">
        <f>'PANEL 2 TALLY INPUT'!F88</f>
        <v/>
      </c>
      <c r="S87" s="34">
        <f>'PANEL 2 TALLY INPUT'!Q88</f>
        <v>0</v>
      </c>
      <c r="T87" s="32">
        <f>'PANEL 2 TALLY INPUT'!AB88</f>
        <v>0</v>
      </c>
      <c r="U87" s="32">
        <f>'PANEL 2 TALLY INPUT'!AM88</f>
        <v>0</v>
      </c>
      <c r="V87" s="32">
        <f>'PANEL 2 TALLY INPUT'!AN88</f>
        <v>0</v>
      </c>
      <c r="W87" s="38">
        <f>'PANEL 2 TALLY INPUT'!AO88</f>
        <v>0</v>
      </c>
      <c r="Y87" s="30">
        <f>'PANEL 3 TALLY INPUT'!AQ88</f>
        <v>0</v>
      </c>
      <c r="Z87" s="30">
        <f>'PANEL 3 TALLY INPUT'!B88</f>
        <v>0</v>
      </c>
      <c r="AA87" s="30">
        <f>'PANEL 3 TALLY INPUT'!C88</f>
        <v>0</v>
      </c>
      <c r="AB87" s="30">
        <f>'PANEL 3 TALLY INPUT'!D88</f>
        <v>0</v>
      </c>
      <c r="AC87" s="30" t="str">
        <f>'PANEL 3 TALLY INPUT'!E88</f>
        <v/>
      </c>
      <c r="AD87" s="30" t="str">
        <f>'PANEL 3 TALLY INPUT'!F88</f>
        <v/>
      </c>
      <c r="AE87" s="34">
        <f>'PANEL 3 TALLY INPUT'!Q88</f>
        <v>0</v>
      </c>
      <c r="AF87" s="32">
        <f>'PANEL 3 TALLY INPUT'!AB88</f>
        <v>0</v>
      </c>
      <c r="AG87" s="32">
        <f>'PANEL 3 TALLY INPUT'!AM88</f>
        <v>0</v>
      </c>
      <c r="AH87" s="32">
        <f>'PANEL 3 TALLY INPUT'!AN88</f>
        <v>0</v>
      </c>
      <c r="AI87" s="38">
        <f>'PANEL 3 TALLY INPUT'!AO88</f>
        <v>0</v>
      </c>
    </row>
    <row r="88" spans="1:35" thickTop="1" thickBot="1" x14ac:dyDescent="0.6">
      <c r="A88" s="30">
        <f>'PANEL 1 TALLY INPUT'!AQ89</f>
        <v>0</v>
      </c>
      <c r="B88" s="30">
        <f>'PANEL 1 TALLY INPUT'!B89</f>
        <v>0</v>
      </c>
      <c r="C88" s="30">
        <f>'PANEL 1 TALLY INPUT'!C89</f>
        <v>0</v>
      </c>
      <c r="D88" s="30" t="str">
        <f>'PANEL 1 TALLY INPUT'!E89</f>
        <v/>
      </c>
      <c r="E88" s="30" t="str">
        <f>'PANEL 1 TALLY INPUT'!F89</f>
        <v/>
      </c>
      <c r="F88" s="30">
        <f>'PANEL 1 TALLY INPUT'!D89</f>
        <v>0</v>
      </c>
      <c r="G88" s="34">
        <f>'PANEL 1 TALLY INPUT'!Q89</f>
        <v>0</v>
      </c>
      <c r="H88" s="32">
        <f>'PANEL 1 TALLY INPUT'!AB89</f>
        <v>0</v>
      </c>
      <c r="I88" s="32">
        <f>'PANEL 1 TALLY INPUT'!AM89</f>
        <v>0</v>
      </c>
      <c r="J88" s="32">
        <f>'PANEL 1 TALLY INPUT'!AN89</f>
        <v>0</v>
      </c>
      <c r="K88" s="31">
        <f>'PANEL 1 TALLY INPUT'!AO89</f>
        <v>0</v>
      </c>
      <c r="M88" s="30">
        <f>'PANEL 2 TALLY INPUT'!AQ89</f>
        <v>0</v>
      </c>
      <c r="N88" s="30">
        <f>'PANEL 2 TALLY INPUT'!B89</f>
        <v>0</v>
      </c>
      <c r="O88" s="30">
        <f>'PANEL 2 TALLY INPUT'!C89</f>
        <v>0</v>
      </c>
      <c r="P88" s="30">
        <f>'PANEL 2 TALLY INPUT'!D89</f>
        <v>0</v>
      </c>
      <c r="Q88" s="30" t="str">
        <f>'PANEL 2 TALLY INPUT'!E89</f>
        <v/>
      </c>
      <c r="R88" s="30" t="str">
        <f>'PANEL 2 TALLY INPUT'!F89</f>
        <v/>
      </c>
      <c r="S88" s="34">
        <f>'PANEL 2 TALLY INPUT'!Q89</f>
        <v>0</v>
      </c>
      <c r="T88" s="32">
        <f>'PANEL 2 TALLY INPUT'!AB89</f>
        <v>0</v>
      </c>
      <c r="U88" s="32">
        <f>'PANEL 2 TALLY INPUT'!AM89</f>
        <v>0</v>
      </c>
      <c r="V88" s="32">
        <f>'PANEL 2 TALLY INPUT'!AN89</f>
        <v>0</v>
      </c>
      <c r="W88" s="38">
        <f>'PANEL 2 TALLY INPUT'!AO89</f>
        <v>0</v>
      </c>
      <c r="Y88" s="30">
        <f>'PANEL 3 TALLY INPUT'!AQ89</f>
        <v>0</v>
      </c>
      <c r="Z88" s="30">
        <f>'PANEL 3 TALLY INPUT'!B89</f>
        <v>0</v>
      </c>
      <c r="AA88" s="30">
        <f>'PANEL 3 TALLY INPUT'!C89</f>
        <v>0</v>
      </c>
      <c r="AB88" s="30">
        <f>'PANEL 3 TALLY INPUT'!D89</f>
        <v>0</v>
      </c>
      <c r="AC88" s="30" t="str">
        <f>'PANEL 3 TALLY INPUT'!E89</f>
        <v/>
      </c>
      <c r="AD88" s="30" t="str">
        <f>'PANEL 3 TALLY INPUT'!F89</f>
        <v/>
      </c>
      <c r="AE88" s="34">
        <f>'PANEL 3 TALLY INPUT'!Q89</f>
        <v>0</v>
      </c>
      <c r="AF88" s="32">
        <f>'PANEL 3 TALLY INPUT'!AB89</f>
        <v>0</v>
      </c>
      <c r="AG88" s="32">
        <f>'PANEL 3 TALLY INPUT'!AM89</f>
        <v>0</v>
      </c>
      <c r="AH88" s="32">
        <f>'PANEL 3 TALLY INPUT'!AN89</f>
        <v>0</v>
      </c>
      <c r="AI88" s="38">
        <f>'PANEL 3 TALLY INPUT'!AO89</f>
        <v>0</v>
      </c>
    </row>
    <row r="89" spans="1:35" thickTop="1" thickBot="1" x14ac:dyDescent="0.6">
      <c r="A89" s="30">
        <f>'PANEL 1 TALLY INPUT'!AQ90</f>
        <v>0</v>
      </c>
      <c r="B89" s="30">
        <f>'PANEL 1 TALLY INPUT'!B90</f>
        <v>0</v>
      </c>
      <c r="C89" s="30">
        <f>'PANEL 1 TALLY INPUT'!C90</f>
        <v>0</v>
      </c>
      <c r="D89" s="30" t="str">
        <f>'PANEL 1 TALLY INPUT'!E90</f>
        <v/>
      </c>
      <c r="E89" s="30" t="str">
        <f>'PANEL 1 TALLY INPUT'!F90</f>
        <v/>
      </c>
      <c r="F89" s="30">
        <f>'PANEL 1 TALLY INPUT'!D90</f>
        <v>0</v>
      </c>
      <c r="G89" s="34">
        <f>'PANEL 1 TALLY INPUT'!Q90</f>
        <v>0</v>
      </c>
      <c r="H89" s="32">
        <f>'PANEL 1 TALLY INPUT'!AB90</f>
        <v>0</v>
      </c>
      <c r="I89" s="32">
        <f>'PANEL 1 TALLY INPUT'!AM90</f>
        <v>0</v>
      </c>
      <c r="J89" s="32">
        <f>'PANEL 1 TALLY INPUT'!AN90</f>
        <v>0</v>
      </c>
      <c r="K89" s="31">
        <f>'PANEL 1 TALLY INPUT'!AO90</f>
        <v>0</v>
      </c>
      <c r="M89" s="30">
        <f>'PANEL 2 TALLY INPUT'!AQ90</f>
        <v>0</v>
      </c>
      <c r="N89" s="30">
        <f>'PANEL 2 TALLY INPUT'!B90</f>
        <v>0</v>
      </c>
      <c r="O89" s="30">
        <f>'PANEL 2 TALLY INPUT'!C90</f>
        <v>0</v>
      </c>
      <c r="P89" s="30">
        <f>'PANEL 2 TALLY INPUT'!D90</f>
        <v>0</v>
      </c>
      <c r="Q89" s="30" t="str">
        <f>'PANEL 2 TALLY INPUT'!E90</f>
        <v/>
      </c>
      <c r="R89" s="30" t="str">
        <f>'PANEL 2 TALLY INPUT'!F90</f>
        <v/>
      </c>
      <c r="S89" s="34">
        <f>'PANEL 2 TALLY INPUT'!Q90</f>
        <v>0</v>
      </c>
      <c r="T89" s="32">
        <f>'PANEL 2 TALLY INPUT'!AB90</f>
        <v>0</v>
      </c>
      <c r="U89" s="32">
        <f>'PANEL 2 TALLY INPUT'!AM90</f>
        <v>0</v>
      </c>
      <c r="V89" s="32">
        <f>'PANEL 2 TALLY INPUT'!AN90</f>
        <v>0</v>
      </c>
      <c r="W89" s="38">
        <f>'PANEL 2 TALLY INPUT'!AO90</f>
        <v>0</v>
      </c>
      <c r="Y89" s="30">
        <f>'PANEL 3 TALLY INPUT'!AQ90</f>
        <v>0</v>
      </c>
      <c r="Z89" s="30">
        <f>'PANEL 3 TALLY INPUT'!B90</f>
        <v>0</v>
      </c>
      <c r="AA89" s="30">
        <f>'PANEL 3 TALLY INPUT'!C90</f>
        <v>0</v>
      </c>
      <c r="AB89" s="30">
        <f>'PANEL 3 TALLY INPUT'!D90</f>
        <v>0</v>
      </c>
      <c r="AC89" s="30" t="str">
        <f>'PANEL 3 TALLY INPUT'!E90</f>
        <v/>
      </c>
      <c r="AD89" s="30" t="str">
        <f>'PANEL 3 TALLY INPUT'!F90</f>
        <v/>
      </c>
      <c r="AE89" s="34">
        <f>'PANEL 3 TALLY INPUT'!Q90</f>
        <v>0</v>
      </c>
      <c r="AF89" s="32">
        <f>'PANEL 3 TALLY INPUT'!AB90</f>
        <v>0</v>
      </c>
      <c r="AG89" s="32">
        <f>'PANEL 3 TALLY INPUT'!AM90</f>
        <v>0</v>
      </c>
      <c r="AH89" s="32">
        <f>'PANEL 3 TALLY INPUT'!AN90</f>
        <v>0</v>
      </c>
      <c r="AI89" s="38">
        <f>'PANEL 3 TALLY INPUT'!AO90</f>
        <v>0</v>
      </c>
    </row>
    <row r="90" spans="1:35" thickTop="1" thickBot="1" x14ac:dyDescent="0.6">
      <c r="A90" s="30">
        <f>'PANEL 1 TALLY INPUT'!AQ91</f>
        <v>0</v>
      </c>
      <c r="B90" s="30">
        <f>'PANEL 1 TALLY INPUT'!B91</f>
        <v>0</v>
      </c>
      <c r="C90" s="30">
        <f>'PANEL 1 TALLY INPUT'!C91</f>
        <v>0</v>
      </c>
      <c r="D90" s="30" t="str">
        <f>'PANEL 1 TALLY INPUT'!E91</f>
        <v/>
      </c>
      <c r="E90" s="30" t="str">
        <f>'PANEL 1 TALLY INPUT'!F91</f>
        <v/>
      </c>
      <c r="F90" s="30">
        <f>'PANEL 1 TALLY INPUT'!D91</f>
        <v>0</v>
      </c>
      <c r="G90" s="34">
        <f>'PANEL 1 TALLY INPUT'!Q91</f>
        <v>0</v>
      </c>
      <c r="H90" s="32">
        <f>'PANEL 1 TALLY INPUT'!AB91</f>
        <v>0</v>
      </c>
      <c r="I90" s="32">
        <f>'PANEL 1 TALLY INPUT'!AM91</f>
        <v>0</v>
      </c>
      <c r="J90" s="32">
        <f>'PANEL 1 TALLY INPUT'!AN91</f>
        <v>0</v>
      </c>
      <c r="K90" s="31">
        <f>'PANEL 1 TALLY INPUT'!AO91</f>
        <v>0</v>
      </c>
      <c r="M90" s="30">
        <f>'PANEL 2 TALLY INPUT'!AQ91</f>
        <v>0</v>
      </c>
      <c r="N90" s="30">
        <f>'PANEL 2 TALLY INPUT'!B91</f>
        <v>0</v>
      </c>
      <c r="O90" s="30">
        <f>'PANEL 2 TALLY INPUT'!C91</f>
        <v>0</v>
      </c>
      <c r="P90" s="30">
        <f>'PANEL 2 TALLY INPUT'!D91</f>
        <v>0</v>
      </c>
      <c r="Q90" s="30" t="str">
        <f>'PANEL 2 TALLY INPUT'!E91</f>
        <v/>
      </c>
      <c r="R90" s="30" t="str">
        <f>'PANEL 2 TALLY INPUT'!F91</f>
        <v/>
      </c>
      <c r="S90" s="34">
        <f>'PANEL 2 TALLY INPUT'!Q91</f>
        <v>0</v>
      </c>
      <c r="T90" s="32">
        <f>'PANEL 2 TALLY INPUT'!AB91</f>
        <v>0</v>
      </c>
      <c r="U90" s="32">
        <f>'PANEL 2 TALLY INPUT'!AM91</f>
        <v>0</v>
      </c>
      <c r="V90" s="32">
        <f>'PANEL 2 TALLY INPUT'!AN91</f>
        <v>0</v>
      </c>
      <c r="W90" s="38">
        <f>'PANEL 2 TALLY INPUT'!AO91</f>
        <v>0</v>
      </c>
      <c r="Y90" s="30">
        <f>'PANEL 3 TALLY INPUT'!AQ91</f>
        <v>0</v>
      </c>
      <c r="Z90" s="30">
        <f>'PANEL 3 TALLY INPUT'!B91</f>
        <v>0</v>
      </c>
      <c r="AA90" s="30">
        <f>'PANEL 3 TALLY INPUT'!C91</f>
        <v>0</v>
      </c>
      <c r="AB90" s="30">
        <f>'PANEL 3 TALLY INPUT'!D91</f>
        <v>0</v>
      </c>
      <c r="AC90" s="30" t="str">
        <f>'PANEL 3 TALLY INPUT'!E91</f>
        <v/>
      </c>
      <c r="AD90" s="30" t="str">
        <f>'PANEL 3 TALLY INPUT'!F91</f>
        <v/>
      </c>
      <c r="AE90" s="34">
        <f>'PANEL 3 TALLY INPUT'!Q91</f>
        <v>0</v>
      </c>
      <c r="AF90" s="32">
        <f>'PANEL 3 TALLY INPUT'!AB91</f>
        <v>0</v>
      </c>
      <c r="AG90" s="32">
        <f>'PANEL 3 TALLY INPUT'!AM91</f>
        <v>0</v>
      </c>
      <c r="AH90" s="32">
        <f>'PANEL 3 TALLY INPUT'!AN91</f>
        <v>0</v>
      </c>
      <c r="AI90" s="38">
        <f>'PANEL 3 TALLY INPUT'!AO91</f>
        <v>0</v>
      </c>
    </row>
    <row r="91" spans="1:35" thickTop="1" thickBot="1" x14ac:dyDescent="0.6">
      <c r="A91" s="30">
        <f>'PANEL 1 TALLY INPUT'!AQ92</f>
        <v>0</v>
      </c>
      <c r="B91" s="30">
        <f>'PANEL 1 TALLY INPUT'!B92</f>
        <v>0</v>
      </c>
      <c r="C91" s="30">
        <f>'PANEL 1 TALLY INPUT'!C92</f>
        <v>0</v>
      </c>
      <c r="D91" s="30" t="str">
        <f>'PANEL 1 TALLY INPUT'!E92</f>
        <v/>
      </c>
      <c r="E91" s="30" t="str">
        <f>'PANEL 1 TALLY INPUT'!F92</f>
        <v/>
      </c>
      <c r="F91" s="30">
        <f>'PANEL 1 TALLY INPUT'!D92</f>
        <v>0</v>
      </c>
      <c r="G91" s="34">
        <f>'PANEL 1 TALLY INPUT'!Q92</f>
        <v>0</v>
      </c>
      <c r="H91" s="32">
        <f>'PANEL 1 TALLY INPUT'!AB92</f>
        <v>0</v>
      </c>
      <c r="I91" s="32">
        <f>'PANEL 1 TALLY INPUT'!AM92</f>
        <v>0</v>
      </c>
      <c r="J91" s="32">
        <f>'PANEL 1 TALLY INPUT'!AN92</f>
        <v>0</v>
      </c>
      <c r="K91" s="31">
        <f>'PANEL 1 TALLY INPUT'!AO92</f>
        <v>0</v>
      </c>
      <c r="M91" s="30">
        <f>'PANEL 2 TALLY INPUT'!AQ92</f>
        <v>0</v>
      </c>
      <c r="N91" s="30">
        <f>'PANEL 2 TALLY INPUT'!B92</f>
        <v>0</v>
      </c>
      <c r="O91" s="30">
        <f>'PANEL 2 TALLY INPUT'!C92</f>
        <v>0</v>
      </c>
      <c r="P91" s="30">
        <f>'PANEL 2 TALLY INPUT'!D92</f>
        <v>0</v>
      </c>
      <c r="Q91" s="30" t="str">
        <f>'PANEL 2 TALLY INPUT'!E92</f>
        <v/>
      </c>
      <c r="R91" s="30" t="str">
        <f>'PANEL 2 TALLY INPUT'!F92</f>
        <v/>
      </c>
      <c r="S91" s="34">
        <f>'PANEL 2 TALLY INPUT'!Q92</f>
        <v>0</v>
      </c>
      <c r="T91" s="32">
        <f>'PANEL 2 TALLY INPUT'!AB92</f>
        <v>0</v>
      </c>
      <c r="U91" s="32">
        <f>'PANEL 2 TALLY INPUT'!AM92</f>
        <v>0</v>
      </c>
      <c r="V91" s="32">
        <f>'PANEL 2 TALLY INPUT'!AN92</f>
        <v>0</v>
      </c>
      <c r="W91" s="38">
        <f>'PANEL 2 TALLY INPUT'!AO92</f>
        <v>0</v>
      </c>
      <c r="Y91" s="30">
        <f>'PANEL 3 TALLY INPUT'!AQ92</f>
        <v>0</v>
      </c>
      <c r="Z91" s="30">
        <f>'PANEL 3 TALLY INPUT'!B92</f>
        <v>0</v>
      </c>
      <c r="AA91" s="30">
        <f>'PANEL 3 TALLY INPUT'!C92</f>
        <v>0</v>
      </c>
      <c r="AB91" s="30">
        <f>'PANEL 3 TALLY INPUT'!D92</f>
        <v>0</v>
      </c>
      <c r="AC91" s="30" t="str">
        <f>'PANEL 3 TALLY INPUT'!E92</f>
        <v/>
      </c>
      <c r="AD91" s="30" t="str">
        <f>'PANEL 3 TALLY INPUT'!F92</f>
        <v/>
      </c>
      <c r="AE91" s="34">
        <f>'PANEL 3 TALLY INPUT'!Q92</f>
        <v>0</v>
      </c>
      <c r="AF91" s="32">
        <f>'PANEL 3 TALLY INPUT'!AB92</f>
        <v>0</v>
      </c>
      <c r="AG91" s="32">
        <f>'PANEL 3 TALLY INPUT'!AM92</f>
        <v>0</v>
      </c>
      <c r="AH91" s="32">
        <f>'PANEL 3 TALLY INPUT'!AN92</f>
        <v>0</v>
      </c>
      <c r="AI91" s="38">
        <f>'PANEL 3 TALLY INPUT'!AO92</f>
        <v>0</v>
      </c>
    </row>
    <row r="92" spans="1:35" thickTop="1" thickBot="1" x14ac:dyDescent="0.6">
      <c r="A92" s="30">
        <f>'PANEL 1 TALLY INPUT'!AQ93</f>
        <v>0</v>
      </c>
      <c r="B92" s="30">
        <f>'PANEL 1 TALLY INPUT'!B93</f>
        <v>0</v>
      </c>
      <c r="C92" s="30">
        <f>'PANEL 1 TALLY INPUT'!C93</f>
        <v>0</v>
      </c>
      <c r="D92" s="30" t="str">
        <f>'PANEL 1 TALLY INPUT'!E93</f>
        <v/>
      </c>
      <c r="E92" s="30" t="str">
        <f>'PANEL 1 TALLY INPUT'!F93</f>
        <v/>
      </c>
      <c r="F92" s="30">
        <f>'PANEL 1 TALLY INPUT'!D93</f>
        <v>0</v>
      </c>
      <c r="G92" s="34">
        <f>'PANEL 1 TALLY INPUT'!Q93</f>
        <v>0</v>
      </c>
      <c r="H92" s="32">
        <f>'PANEL 1 TALLY INPUT'!AB93</f>
        <v>0</v>
      </c>
      <c r="I92" s="32">
        <f>'PANEL 1 TALLY INPUT'!AM93</f>
        <v>0</v>
      </c>
      <c r="J92" s="32">
        <f>'PANEL 1 TALLY INPUT'!AN93</f>
        <v>0</v>
      </c>
      <c r="K92" s="31">
        <f>'PANEL 1 TALLY INPUT'!AO93</f>
        <v>0</v>
      </c>
      <c r="M92" s="30">
        <f>'PANEL 2 TALLY INPUT'!AQ93</f>
        <v>0</v>
      </c>
      <c r="N92" s="30">
        <f>'PANEL 2 TALLY INPUT'!B93</f>
        <v>0</v>
      </c>
      <c r="O92" s="30">
        <f>'PANEL 2 TALLY INPUT'!C93</f>
        <v>0</v>
      </c>
      <c r="P92" s="30">
        <f>'PANEL 2 TALLY INPUT'!D93</f>
        <v>0</v>
      </c>
      <c r="Q92" s="30" t="str">
        <f>'PANEL 2 TALLY INPUT'!E93</f>
        <v/>
      </c>
      <c r="R92" s="30" t="str">
        <f>'PANEL 2 TALLY INPUT'!F93</f>
        <v/>
      </c>
      <c r="S92" s="34">
        <f>'PANEL 2 TALLY INPUT'!Q93</f>
        <v>0</v>
      </c>
      <c r="T92" s="32">
        <f>'PANEL 2 TALLY INPUT'!AB93</f>
        <v>0</v>
      </c>
      <c r="U92" s="32">
        <f>'PANEL 2 TALLY INPUT'!AM93</f>
        <v>0</v>
      </c>
      <c r="V92" s="32">
        <f>'PANEL 2 TALLY INPUT'!AN93</f>
        <v>0</v>
      </c>
      <c r="W92" s="38">
        <f>'PANEL 2 TALLY INPUT'!AO93</f>
        <v>0</v>
      </c>
      <c r="Y92" s="30">
        <f>'PANEL 3 TALLY INPUT'!AQ93</f>
        <v>0</v>
      </c>
      <c r="Z92" s="30">
        <f>'PANEL 3 TALLY INPUT'!B93</f>
        <v>0</v>
      </c>
      <c r="AA92" s="30">
        <f>'PANEL 3 TALLY INPUT'!C93</f>
        <v>0</v>
      </c>
      <c r="AB92" s="30">
        <f>'PANEL 3 TALLY INPUT'!D93</f>
        <v>0</v>
      </c>
      <c r="AC92" s="30" t="str">
        <f>'PANEL 3 TALLY INPUT'!E93</f>
        <v/>
      </c>
      <c r="AD92" s="30" t="str">
        <f>'PANEL 3 TALLY INPUT'!F93</f>
        <v/>
      </c>
      <c r="AE92" s="34">
        <f>'PANEL 3 TALLY INPUT'!Q93</f>
        <v>0</v>
      </c>
      <c r="AF92" s="32">
        <f>'PANEL 3 TALLY INPUT'!AB93</f>
        <v>0</v>
      </c>
      <c r="AG92" s="32">
        <f>'PANEL 3 TALLY INPUT'!AM93</f>
        <v>0</v>
      </c>
      <c r="AH92" s="32">
        <f>'PANEL 3 TALLY INPUT'!AN93</f>
        <v>0</v>
      </c>
      <c r="AI92" s="38">
        <f>'PANEL 3 TALLY INPUT'!AO93</f>
        <v>0</v>
      </c>
    </row>
    <row r="93" spans="1:35" thickTop="1" thickBot="1" x14ac:dyDescent="0.6">
      <c r="A93" s="30">
        <f>'PANEL 1 TALLY INPUT'!AQ94</f>
        <v>0</v>
      </c>
      <c r="B93" s="30">
        <f>'PANEL 1 TALLY INPUT'!B94</f>
        <v>0</v>
      </c>
      <c r="C93" s="30">
        <f>'PANEL 1 TALLY INPUT'!C94</f>
        <v>0</v>
      </c>
      <c r="D93" s="30" t="str">
        <f>'PANEL 1 TALLY INPUT'!E94</f>
        <v/>
      </c>
      <c r="E93" s="30" t="str">
        <f>'PANEL 1 TALLY INPUT'!F94</f>
        <v/>
      </c>
      <c r="F93" s="30">
        <f>'PANEL 1 TALLY INPUT'!D94</f>
        <v>0</v>
      </c>
      <c r="G93" s="34">
        <f>'PANEL 1 TALLY INPUT'!Q94</f>
        <v>0</v>
      </c>
      <c r="H93" s="32">
        <f>'PANEL 1 TALLY INPUT'!AB94</f>
        <v>0</v>
      </c>
      <c r="I93" s="32">
        <f>'PANEL 1 TALLY INPUT'!AM94</f>
        <v>0</v>
      </c>
      <c r="J93" s="32">
        <f>'PANEL 1 TALLY INPUT'!AN94</f>
        <v>0</v>
      </c>
      <c r="K93" s="31">
        <f>'PANEL 1 TALLY INPUT'!AO94</f>
        <v>0</v>
      </c>
      <c r="M93" s="30">
        <f>'PANEL 2 TALLY INPUT'!AQ94</f>
        <v>0</v>
      </c>
      <c r="N93" s="30">
        <f>'PANEL 2 TALLY INPUT'!B94</f>
        <v>0</v>
      </c>
      <c r="O93" s="30">
        <f>'PANEL 2 TALLY INPUT'!C94</f>
        <v>0</v>
      </c>
      <c r="P93" s="30">
        <f>'PANEL 2 TALLY INPUT'!D94</f>
        <v>0</v>
      </c>
      <c r="Q93" s="30" t="str">
        <f>'PANEL 2 TALLY INPUT'!E94</f>
        <v/>
      </c>
      <c r="R93" s="30" t="str">
        <f>'PANEL 2 TALLY INPUT'!F94</f>
        <v/>
      </c>
      <c r="S93" s="34">
        <f>'PANEL 2 TALLY INPUT'!Q94</f>
        <v>0</v>
      </c>
      <c r="T93" s="32">
        <f>'PANEL 2 TALLY INPUT'!AB94</f>
        <v>0</v>
      </c>
      <c r="U93" s="32">
        <f>'PANEL 2 TALLY INPUT'!AM94</f>
        <v>0</v>
      </c>
      <c r="V93" s="32">
        <f>'PANEL 2 TALLY INPUT'!AN94</f>
        <v>0</v>
      </c>
      <c r="W93" s="38">
        <f>'PANEL 2 TALLY INPUT'!AO94</f>
        <v>0</v>
      </c>
      <c r="Y93" s="30">
        <f>'PANEL 3 TALLY INPUT'!AQ94</f>
        <v>0</v>
      </c>
      <c r="Z93" s="30">
        <f>'PANEL 3 TALLY INPUT'!B94</f>
        <v>0</v>
      </c>
      <c r="AA93" s="30">
        <f>'PANEL 3 TALLY INPUT'!C94</f>
        <v>0</v>
      </c>
      <c r="AB93" s="30">
        <f>'PANEL 3 TALLY INPUT'!D94</f>
        <v>0</v>
      </c>
      <c r="AC93" s="30" t="str">
        <f>'PANEL 3 TALLY INPUT'!E94</f>
        <v/>
      </c>
      <c r="AD93" s="30" t="str">
        <f>'PANEL 3 TALLY INPUT'!F94</f>
        <v/>
      </c>
      <c r="AE93" s="34">
        <f>'PANEL 3 TALLY INPUT'!Q94</f>
        <v>0</v>
      </c>
      <c r="AF93" s="32">
        <f>'PANEL 3 TALLY INPUT'!AB94</f>
        <v>0</v>
      </c>
      <c r="AG93" s="32">
        <f>'PANEL 3 TALLY INPUT'!AM94</f>
        <v>0</v>
      </c>
      <c r="AH93" s="32">
        <f>'PANEL 3 TALLY INPUT'!AN94</f>
        <v>0</v>
      </c>
      <c r="AI93" s="38">
        <f>'PANEL 3 TALLY INPUT'!AO94</f>
        <v>0</v>
      </c>
    </row>
    <row r="94" spans="1:35" thickTop="1" thickBot="1" x14ac:dyDescent="0.6">
      <c r="A94" s="30">
        <f>'PANEL 1 TALLY INPUT'!AQ95</f>
        <v>0</v>
      </c>
      <c r="B94" s="30">
        <f>'PANEL 1 TALLY INPUT'!B95</f>
        <v>0</v>
      </c>
      <c r="C94" s="30">
        <f>'PANEL 1 TALLY INPUT'!C95</f>
        <v>0</v>
      </c>
      <c r="D94" s="30" t="str">
        <f>'PANEL 1 TALLY INPUT'!E95</f>
        <v/>
      </c>
      <c r="E94" s="30" t="str">
        <f>'PANEL 1 TALLY INPUT'!F95</f>
        <v/>
      </c>
      <c r="F94" s="30">
        <f>'PANEL 1 TALLY INPUT'!D95</f>
        <v>0</v>
      </c>
      <c r="G94" s="34">
        <f>'PANEL 1 TALLY INPUT'!Q95</f>
        <v>0</v>
      </c>
      <c r="H94" s="32">
        <f>'PANEL 1 TALLY INPUT'!AB95</f>
        <v>0</v>
      </c>
      <c r="I94" s="32">
        <f>'PANEL 1 TALLY INPUT'!AM95</f>
        <v>0</v>
      </c>
      <c r="J94" s="32">
        <f>'PANEL 1 TALLY INPUT'!AN95</f>
        <v>0</v>
      </c>
      <c r="K94" s="31">
        <f>'PANEL 1 TALLY INPUT'!AO95</f>
        <v>0</v>
      </c>
      <c r="M94" s="30">
        <f>'PANEL 2 TALLY INPUT'!AQ95</f>
        <v>0</v>
      </c>
      <c r="N94" s="30">
        <f>'PANEL 2 TALLY INPUT'!B95</f>
        <v>0</v>
      </c>
      <c r="O94" s="30">
        <f>'PANEL 2 TALLY INPUT'!C95</f>
        <v>0</v>
      </c>
      <c r="P94" s="30">
        <f>'PANEL 2 TALLY INPUT'!D95</f>
        <v>0</v>
      </c>
      <c r="Q94" s="30" t="str">
        <f>'PANEL 2 TALLY INPUT'!E95</f>
        <v/>
      </c>
      <c r="R94" s="30" t="str">
        <f>'PANEL 2 TALLY INPUT'!F95</f>
        <v/>
      </c>
      <c r="S94" s="34">
        <f>'PANEL 2 TALLY INPUT'!Q95</f>
        <v>0</v>
      </c>
      <c r="T94" s="32">
        <f>'PANEL 2 TALLY INPUT'!AB95</f>
        <v>0</v>
      </c>
      <c r="U94" s="32">
        <f>'PANEL 2 TALLY INPUT'!AM95</f>
        <v>0</v>
      </c>
      <c r="V94" s="32">
        <f>'PANEL 2 TALLY INPUT'!AN95</f>
        <v>0</v>
      </c>
      <c r="W94" s="38">
        <f>'PANEL 2 TALLY INPUT'!AO95</f>
        <v>0</v>
      </c>
      <c r="Y94" s="30">
        <f>'PANEL 3 TALLY INPUT'!AQ95</f>
        <v>0</v>
      </c>
      <c r="Z94" s="30">
        <f>'PANEL 3 TALLY INPUT'!B95</f>
        <v>0</v>
      </c>
      <c r="AA94" s="30">
        <f>'PANEL 3 TALLY INPUT'!C95</f>
        <v>0</v>
      </c>
      <c r="AB94" s="30">
        <f>'PANEL 3 TALLY INPUT'!D95</f>
        <v>0</v>
      </c>
      <c r="AC94" s="30" t="str">
        <f>'PANEL 3 TALLY INPUT'!E95</f>
        <v/>
      </c>
      <c r="AD94" s="30" t="str">
        <f>'PANEL 3 TALLY INPUT'!F95</f>
        <v/>
      </c>
      <c r="AE94" s="34">
        <f>'PANEL 3 TALLY INPUT'!Q95</f>
        <v>0</v>
      </c>
      <c r="AF94" s="32">
        <f>'PANEL 3 TALLY INPUT'!AB95</f>
        <v>0</v>
      </c>
      <c r="AG94" s="32">
        <f>'PANEL 3 TALLY INPUT'!AM95</f>
        <v>0</v>
      </c>
      <c r="AH94" s="32">
        <f>'PANEL 3 TALLY INPUT'!AN95</f>
        <v>0</v>
      </c>
      <c r="AI94" s="38">
        <f>'PANEL 3 TALLY INPUT'!AO95</f>
        <v>0</v>
      </c>
    </row>
    <row r="95" spans="1:35" thickTop="1" thickBot="1" x14ac:dyDescent="0.6">
      <c r="A95" s="30">
        <f>'PANEL 1 TALLY INPUT'!AQ96</f>
        <v>0</v>
      </c>
      <c r="B95" s="30">
        <f>'PANEL 1 TALLY INPUT'!B96</f>
        <v>0</v>
      </c>
      <c r="C95" s="30">
        <f>'PANEL 1 TALLY INPUT'!C96</f>
        <v>0</v>
      </c>
      <c r="D95" s="30" t="str">
        <f>'PANEL 1 TALLY INPUT'!E96</f>
        <v/>
      </c>
      <c r="E95" s="30" t="str">
        <f>'PANEL 1 TALLY INPUT'!F96</f>
        <v/>
      </c>
      <c r="F95" s="30">
        <f>'PANEL 1 TALLY INPUT'!D96</f>
        <v>0</v>
      </c>
      <c r="G95" s="34">
        <f>'PANEL 1 TALLY INPUT'!Q96</f>
        <v>0</v>
      </c>
      <c r="H95" s="32">
        <f>'PANEL 1 TALLY INPUT'!AB96</f>
        <v>0</v>
      </c>
      <c r="I95" s="32">
        <f>'PANEL 1 TALLY INPUT'!AM96</f>
        <v>0</v>
      </c>
      <c r="J95" s="32">
        <f>'PANEL 1 TALLY INPUT'!AN96</f>
        <v>0</v>
      </c>
      <c r="K95" s="31">
        <f>'PANEL 1 TALLY INPUT'!AO96</f>
        <v>0</v>
      </c>
      <c r="M95" s="30">
        <f>'PANEL 2 TALLY INPUT'!AQ96</f>
        <v>0</v>
      </c>
      <c r="N95" s="30">
        <f>'PANEL 2 TALLY INPUT'!B96</f>
        <v>0</v>
      </c>
      <c r="O95" s="30">
        <f>'PANEL 2 TALLY INPUT'!C96</f>
        <v>0</v>
      </c>
      <c r="P95" s="30">
        <f>'PANEL 2 TALLY INPUT'!D96</f>
        <v>0</v>
      </c>
      <c r="Q95" s="30" t="str">
        <f>'PANEL 2 TALLY INPUT'!E96</f>
        <v/>
      </c>
      <c r="R95" s="30" t="str">
        <f>'PANEL 2 TALLY INPUT'!F96</f>
        <v/>
      </c>
      <c r="S95" s="34">
        <f>'PANEL 2 TALLY INPUT'!Q96</f>
        <v>0</v>
      </c>
      <c r="T95" s="32">
        <f>'PANEL 2 TALLY INPUT'!AB96</f>
        <v>0</v>
      </c>
      <c r="U95" s="32">
        <f>'PANEL 2 TALLY INPUT'!AM96</f>
        <v>0</v>
      </c>
      <c r="V95" s="32">
        <f>'PANEL 2 TALLY INPUT'!AN96</f>
        <v>0</v>
      </c>
      <c r="W95" s="38">
        <f>'PANEL 2 TALLY INPUT'!AO96</f>
        <v>0</v>
      </c>
      <c r="Y95" s="30">
        <f>'PANEL 3 TALLY INPUT'!AQ96</f>
        <v>0</v>
      </c>
      <c r="Z95" s="30">
        <f>'PANEL 3 TALLY INPUT'!B96</f>
        <v>0</v>
      </c>
      <c r="AA95" s="30">
        <f>'PANEL 3 TALLY INPUT'!C96</f>
        <v>0</v>
      </c>
      <c r="AB95" s="30">
        <f>'PANEL 3 TALLY INPUT'!D96</f>
        <v>0</v>
      </c>
      <c r="AC95" s="30" t="str">
        <f>'PANEL 3 TALLY INPUT'!E96</f>
        <v/>
      </c>
      <c r="AD95" s="30" t="str">
        <f>'PANEL 3 TALLY INPUT'!F96</f>
        <v/>
      </c>
      <c r="AE95" s="34">
        <f>'PANEL 3 TALLY INPUT'!Q96</f>
        <v>0</v>
      </c>
      <c r="AF95" s="32">
        <f>'PANEL 3 TALLY INPUT'!AB96</f>
        <v>0</v>
      </c>
      <c r="AG95" s="32">
        <f>'PANEL 3 TALLY INPUT'!AM96</f>
        <v>0</v>
      </c>
      <c r="AH95" s="32">
        <f>'PANEL 3 TALLY INPUT'!AN96</f>
        <v>0</v>
      </c>
      <c r="AI95" s="38">
        <f>'PANEL 3 TALLY INPUT'!AO96</f>
        <v>0</v>
      </c>
    </row>
    <row r="96" spans="1:35" thickTop="1" thickBot="1" x14ac:dyDescent="0.6">
      <c r="A96" s="30">
        <f>'PANEL 1 TALLY INPUT'!AQ97</f>
        <v>0</v>
      </c>
      <c r="B96" s="30">
        <f>'PANEL 1 TALLY INPUT'!B97</f>
        <v>0</v>
      </c>
      <c r="C96" s="30">
        <f>'PANEL 1 TALLY INPUT'!C97</f>
        <v>0</v>
      </c>
      <c r="D96" s="30" t="str">
        <f>'PANEL 1 TALLY INPUT'!E97</f>
        <v/>
      </c>
      <c r="E96" s="30" t="str">
        <f>'PANEL 1 TALLY INPUT'!F97</f>
        <v/>
      </c>
      <c r="F96" s="30">
        <f>'PANEL 1 TALLY INPUT'!D97</f>
        <v>0</v>
      </c>
      <c r="G96" s="34">
        <f>'PANEL 1 TALLY INPUT'!Q97</f>
        <v>0</v>
      </c>
      <c r="H96" s="32">
        <f>'PANEL 1 TALLY INPUT'!AB97</f>
        <v>0</v>
      </c>
      <c r="I96" s="32">
        <f>'PANEL 1 TALLY INPUT'!AM97</f>
        <v>0</v>
      </c>
      <c r="J96" s="32">
        <f>'PANEL 1 TALLY INPUT'!AN97</f>
        <v>0</v>
      </c>
      <c r="K96" s="31">
        <f>'PANEL 1 TALLY INPUT'!AO97</f>
        <v>0</v>
      </c>
      <c r="M96" s="30">
        <f>'PANEL 2 TALLY INPUT'!AQ97</f>
        <v>0</v>
      </c>
      <c r="N96" s="30">
        <f>'PANEL 2 TALLY INPUT'!B97</f>
        <v>0</v>
      </c>
      <c r="O96" s="30">
        <f>'PANEL 2 TALLY INPUT'!C97</f>
        <v>0</v>
      </c>
      <c r="P96" s="30">
        <f>'PANEL 2 TALLY INPUT'!D97</f>
        <v>0</v>
      </c>
      <c r="Q96" s="30" t="str">
        <f>'PANEL 2 TALLY INPUT'!E97</f>
        <v/>
      </c>
      <c r="R96" s="30" t="str">
        <f>'PANEL 2 TALLY INPUT'!F97</f>
        <v/>
      </c>
      <c r="S96" s="34">
        <f>'PANEL 2 TALLY INPUT'!Q97</f>
        <v>0</v>
      </c>
      <c r="T96" s="32">
        <f>'PANEL 2 TALLY INPUT'!AB97</f>
        <v>0</v>
      </c>
      <c r="U96" s="32">
        <f>'PANEL 2 TALLY INPUT'!AM97</f>
        <v>0</v>
      </c>
      <c r="V96" s="32">
        <f>'PANEL 2 TALLY INPUT'!AN97</f>
        <v>0</v>
      </c>
      <c r="W96" s="38">
        <f>'PANEL 2 TALLY INPUT'!AO97</f>
        <v>0</v>
      </c>
      <c r="Y96" s="30">
        <f>'PANEL 3 TALLY INPUT'!AQ97</f>
        <v>0</v>
      </c>
      <c r="Z96" s="30">
        <f>'PANEL 3 TALLY INPUT'!B97</f>
        <v>0</v>
      </c>
      <c r="AA96" s="30">
        <f>'PANEL 3 TALLY INPUT'!C97</f>
        <v>0</v>
      </c>
      <c r="AB96" s="30">
        <f>'PANEL 3 TALLY INPUT'!D97</f>
        <v>0</v>
      </c>
      <c r="AC96" s="30" t="str">
        <f>'PANEL 3 TALLY INPUT'!E97</f>
        <v/>
      </c>
      <c r="AD96" s="30" t="str">
        <f>'PANEL 3 TALLY INPUT'!F97</f>
        <v/>
      </c>
      <c r="AE96" s="34">
        <f>'PANEL 3 TALLY INPUT'!Q97</f>
        <v>0</v>
      </c>
      <c r="AF96" s="32">
        <f>'PANEL 3 TALLY INPUT'!AB97</f>
        <v>0</v>
      </c>
      <c r="AG96" s="32">
        <f>'PANEL 3 TALLY INPUT'!AM97</f>
        <v>0</v>
      </c>
      <c r="AH96" s="32">
        <f>'PANEL 3 TALLY INPUT'!AN97</f>
        <v>0</v>
      </c>
      <c r="AI96" s="38">
        <f>'PANEL 3 TALLY INPUT'!AO97</f>
        <v>0</v>
      </c>
    </row>
    <row r="97" spans="1:35" thickTop="1" thickBot="1" x14ac:dyDescent="0.6">
      <c r="A97" s="30">
        <f>'PANEL 1 TALLY INPUT'!AQ98</f>
        <v>0</v>
      </c>
      <c r="B97" s="30">
        <f>'PANEL 1 TALLY INPUT'!B98</f>
        <v>0</v>
      </c>
      <c r="C97" s="30">
        <f>'PANEL 1 TALLY INPUT'!C98</f>
        <v>0</v>
      </c>
      <c r="D97" s="30" t="str">
        <f>'PANEL 1 TALLY INPUT'!E98</f>
        <v/>
      </c>
      <c r="E97" s="30" t="str">
        <f>'PANEL 1 TALLY INPUT'!F98</f>
        <v/>
      </c>
      <c r="F97" s="30">
        <f>'PANEL 1 TALLY INPUT'!D98</f>
        <v>0</v>
      </c>
      <c r="G97" s="34">
        <f>'PANEL 1 TALLY INPUT'!Q98</f>
        <v>0</v>
      </c>
      <c r="H97" s="32">
        <f>'PANEL 1 TALLY INPUT'!AB98</f>
        <v>0</v>
      </c>
      <c r="I97" s="32">
        <f>'PANEL 1 TALLY INPUT'!AM98</f>
        <v>0</v>
      </c>
      <c r="J97" s="32">
        <f>'PANEL 1 TALLY INPUT'!AN98</f>
        <v>0</v>
      </c>
      <c r="K97" s="31">
        <f>'PANEL 1 TALLY INPUT'!AO98</f>
        <v>0</v>
      </c>
      <c r="M97" s="30">
        <f>'PANEL 2 TALLY INPUT'!AQ98</f>
        <v>0</v>
      </c>
      <c r="N97" s="30">
        <f>'PANEL 2 TALLY INPUT'!B98</f>
        <v>0</v>
      </c>
      <c r="O97" s="30">
        <f>'PANEL 2 TALLY INPUT'!C98</f>
        <v>0</v>
      </c>
      <c r="P97" s="30">
        <f>'PANEL 2 TALLY INPUT'!D98</f>
        <v>0</v>
      </c>
      <c r="Q97" s="30" t="str">
        <f>'PANEL 2 TALLY INPUT'!E98</f>
        <v/>
      </c>
      <c r="R97" s="30" t="str">
        <f>'PANEL 2 TALLY INPUT'!F98</f>
        <v/>
      </c>
      <c r="S97" s="34">
        <f>'PANEL 2 TALLY INPUT'!Q98</f>
        <v>0</v>
      </c>
      <c r="T97" s="32">
        <f>'PANEL 2 TALLY INPUT'!AB98</f>
        <v>0</v>
      </c>
      <c r="U97" s="32">
        <f>'PANEL 2 TALLY INPUT'!AM98</f>
        <v>0</v>
      </c>
      <c r="V97" s="32">
        <f>'PANEL 2 TALLY INPUT'!AN98</f>
        <v>0</v>
      </c>
      <c r="W97" s="38">
        <f>'PANEL 2 TALLY INPUT'!AO98</f>
        <v>0</v>
      </c>
      <c r="Y97" s="30">
        <f>'PANEL 3 TALLY INPUT'!AQ98</f>
        <v>0</v>
      </c>
      <c r="Z97" s="30">
        <f>'PANEL 3 TALLY INPUT'!B98</f>
        <v>0</v>
      </c>
      <c r="AA97" s="30">
        <f>'PANEL 3 TALLY INPUT'!C98</f>
        <v>0</v>
      </c>
      <c r="AB97" s="30">
        <f>'PANEL 3 TALLY INPUT'!D98</f>
        <v>0</v>
      </c>
      <c r="AC97" s="30" t="str">
        <f>'PANEL 3 TALLY INPUT'!E98</f>
        <v/>
      </c>
      <c r="AD97" s="30" t="str">
        <f>'PANEL 3 TALLY INPUT'!F98</f>
        <v/>
      </c>
      <c r="AE97" s="34">
        <f>'PANEL 3 TALLY INPUT'!Q98</f>
        <v>0</v>
      </c>
      <c r="AF97" s="32">
        <f>'PANEL 3 TALLY INPUT'!AB98</f>
        <v>0</v>
      </c>
      <c r="AG97" s="32">
        <f>'PANEL 3 TALLY INPUT'!AM98</f>
        <v>0</v>
      </c>
      <c r="AH97" s="32">
        <f>'PANEL 3 TALLY INPUT'!AN98</f>
        <v>0</v>
      </c>
      <c r="AI97" s="38">
        <f>'PANEL 3 TALLY INPUT'!AO98</f>
        <v>0</v>
      </c>
    </row>
    <row r="98" spans="1:35" thickTop="1" thickBot="1" x14ac:dyDescent="0.6">
      <c r="A98" s="30">
        <f>'PANEL 1 TALLY INPUT'!AQ99</f>
        <v>0</v>
      </c>
      <c r="B98" s="30">
        <f>'PANEL 1 TALLY INPUT'!B99</f>
        <v>0</v>
      </c>
      <c r="C98" s="30">
        <f>'PANEL 1 TALLY INPUT'!C99</f>
        <v>0</v>
      </c>
      <c r="D98" s="30" t="str">
        <f>'PANEL 1 TALLY INPUT'!E99</f>
        <v/>
      </c>
      <c r="E98" s="30" t="str">
        <f>'PANEL 1 TALLY INPUT'!F99</f>
        <v/>
      </c>
      <c r="F98" s="30">
        <f>'PANEL 1 TALLY INPUT'!D99</f>
        <v>0</v>
      </c>
      <c r="G98" s="34">
        <f>'PANEL 1 TALLY INPUT'!Q99</f>
        <v>0</v>
      </c>
      <c r="H98" s="32">
        <f>'PANEL 1 TALLY INPUT'!AB99</f>
        <v>0</v>
      </c>
      <c r="I98" s="32">
        <f>'PANEL 1 TALLY INPUT'!AM99</f>
        <v>0</v>
      </c>
      <c r="J98" s="32">
        <f>'PANEL 1 TALLY INPUT'!AN99</f>
        <v>0</v>
      </c>
      <c r="K98" s="31">
        <f>'PANEL 1 TALLY INPUT'!AO99</f>
        <v>0</v>
      </c>
      <c r="M98" s="30">
        <f>'PANEL 2 TALLY INPUT'!AQ99</f>
        <v>0</v>
      </c>
      <c r="N98" s="30">
        <f>'PANEL 2 TALLY INPUT'!B99</f>
        <v>0</v>
      </c>
      <c r="O98" s="30">
        <f>'PANEL 2 TALLY INPUT'!C99</f>
        <v>0</v>
      </c>
      <c r="P98" s="30">
        <f>'PANEL 2 TALLY INPUT'!D99</f>
        <v>0</v>
      </c>
      <c r="Q98" s="30" t="str">
        <f>'PANEL 2 TALLY INPUT'!E99</f>
        <v/>
      </c>
      <c r="R98" s="30" t="str">
        <f>'PANEL 2 TALLY INPUT'!F99</f>
        <v/>
      </c>
      <c r="S98" s="34">
        <f>'PANEL 2 TALLY INPUT'!Q99</f>
        <v>0</v>
      </c>
      <c r="T98" s="32">
        <f>'PANEL 2 TALLY INPUT'!AB99</f>
        <v>0</v>
      </c>
      <c r="U98" s="32">
        <f>'PANEL 2 TALLY INPUT'!AM99</f>
        <v>0</v>
      </c>
      <c r="V98" s="32">
        <f>'PANEL 2 TALLY INPUT'!AN99</f>
        <v>0</v>
      </c>
      <c r="W98" s="38">
        <f>'PANEL 2 TALLY INPUT'!AO99</f>
        <v>0</v>
      </c>
      <c r="Y98" s="30">
        <f>'PANEL 3 TALLY INPUT'!AQ99</f>
        <v>0</v>
      </c>
      <c r="Z98" s="30">
        <f>'PANEL 3 TALLY INPUT'!B99</f>
        <v>0</v>
      </c>
      <c r="AA98" s="30">
        <f>'PANEL 3 TALLY INPUT'!C99</f>
        <v>0</v>
      </c>
      <c r="AB98" s="30">
        <f>'PANEL 3 TALLY INPUT'!D99</f>
        <v>0</v>
      </c>
      <c r="AC98" s="30" t="str">
        <f>'PANEL 3 TALLY INPUT'!E99</f>
        <v/>
      </c>
      <c r="AD98" s="30" t="str">
        <f>'PANEL 3 TALLY INPUT'!F99</f>
        <v/>
      </c>
      <c r="AE98" s="34">
        <f>'PANEL 3 TALLY INPUT'!Q99</f>
        <v>0</v>
      </c>
      <c r="AF98" s="32">
        <f>'PANEL 3 TALLY INPUT'!AB99</f>
        <v>0</v>
      </c>
      <c r="AG98" s="32">
        <f>'PANEL 3 TALLY INPUT'!AM99</f>
        <v>0</v>
      </c>
      <c r="AH98" s="32">
        <f>'PANEL 3 TALLY INPUT'!AN99</f>
        <v>0</v>
      </c>
      <c r="AI98" s="38">
        <f>'PANEL 3 TALLY INPUT'!AO99</f>
        <v>0</v>
      </c>
    </row>
    <row r="99" spans="1:35" thickTop="1" thickBot="1" x14ac:dyDescent="0.6">
      <c r="A99" s="30">
        <f>'PANEL 1 TALLY INPUT'!AQ100</f>
        <v>0</v>
      </c>
      <c r="B99" s="30">
        <f>'PANEL 1 TALLY INPUT'!B100</f>
        <v>0</v>
      </c>
      <c r="C99" s="30">
        <f>'PANEL 1 TALLY INPUT'!C100</f>
        <v>0</v>
      </c>
      <c r="D99" s="30" t="str">
        <f>'PANEL 1 TALLY INPUT'!E100</f>
        <v/>
      </c>
      <c r="E99" s="30" t="str">
        <f>'PANEL 1 TALLY INPUT'!F100</f>
        <v/>
      </c>
      <c r="F99" s="30">
        <f>'PANEL 1 TALLY INPUT'!D100</f>
        <v>0</v>
      </c>
      <c r="G99" s="34">
        <f>'PANEL 1 TALLY INPUT'!Q100</f>
        <v>0</v>
      </c>
      <c r="H99" s="32">
        <f>'PANEL 1 TALLY INPUT'!AB100</f>
        <v>0</v>
      </c>
      <c r="I99" s="32">
        <f>'PANEL 1 TALLY INPUT'!AM100</f>
        <v>0</v>
      </c>
      <c r="J99" s="32">
        <f>'PANEL 1 TALLY INPUT'!AN100</f>
        <v>0</v>
      </c>
      <c r="K99" s="31">
        <f>'PANEL 1 TALLY INPUT'!AO100</f>
        <v>0</v>
      </c>
      <c r="M99" s="30">
        <f>'PANEL 2 TALLY INPUT'!AQ100</f>
        <v>0</v>
      </c>
      <c r="N99" s="30">
        <f>'PANEL 2 TALLY INPUT'!B100</f>
        <v>0</v>
      </c>
      <c r="O99" s="30">
        <f>'PANEL 2 TALLY INPUT'!C100</f>
        <v>0</v>
      </c>
      <c r="P99" s="30">
        <f>'PANEL 2 TALLY INPUT'!D100</f>
        <v>0</v>
      </c>
      <c r="Q99" s="30" t="str">
        <f>'PANEL 2 TALLY INPUT'!E100</f>
        <v/>
      </c>
      <c r="R99" s="30" t="str">
        <f>'PANEL 2 TALLY INPUT'!F100</f>
        <v/>
      </c>
      <c r="S99" s="34">
        <f>'PANEL 2 TALLY INPUT'!Q100</f>
        <v>0</v>
      </c>
      <c r="T99" s="32">
        <f>'PANEL 2 TALLY INPUT'!AB100</f>
        <v>0</v>
      </c>
      <c r="U99" s="32">
        <f>'PANEL 2 TALLY INPUT'!AM100</f>
        <v>0</v>
      </c>
      <c r="V99" s="32">
        <f>'PANEL 2 TALLY INPUT'!AN100</f>
        <v>0</v>
      </c>
      <c r="W99" s="38">
        <f>'PANEL 2 TALLY INPUT'!AO100</f>
        <v>0</v>
      </c>
      <c r="Y99" s="30">
        <f>'PANEL 3 TALLY INPUT'!AQ100</f>
        <v>0</v>
      </c>
      <c r="Z99" s="30">
        <f>'PANEL 3 TALLY INPUT'!B100</f>
        <v>0</v>
      </c>
      <c r="AA99" s="30">
        <f>'PANEL 3 TALLY INPUT'!C100</f>
        <v>0</v>
      </c>
      <c r="AB99" s="30">
        <f>'PANEL 3 TALLY INPUT'!D100</f>
        <v>0</v>
      </c>
      <c r="AC99" s="30" t="str">
        <f>'PANEL 3 TALLY INPUT'!E100</f>
        <v/>
      </c>
      <c r="AD99" s="30" t="str">
        <f>'PANEL 3 TALLY INPUT'!F100</f>
        <v/>
      </c>
      <c r="AE99" s="34">
        <f>'PANEL 3 TALLY INPUT'!Q100</f>
        <v>0</v>
      </c>
      <c r="AF99" s="32">
        <f>'PANEL 3 TALLY INPUT'!AB100</f>
        <v>0</v>
      </c>
      <c r="AG99" s="32">
        <f>'PANEL 3 TALLY INPUT'!AM100</f>
        <v>0</v>
      </c>
      <c r="AH99" s="32">
        <f>'PANEL 3 TALLY INPUT'!AN100</f>
        <v>0</v>
      </c>
      <c r="AI99" s="38">
        <f>'PANEL 3 TALLY INPUT'!AO100</f>
        <v>0</v>
      </c>
    </row>
    <row r="100" spans="1:35" thickTop="1" thickBot="1" x14ac:dyDescent="0.6">
      <c r="A100" s="30">
        <f>'PANEL 1 TALLY INPUT'!AQ101</f>
        <v>0</v>
      </c>
      <c r="B100" s="30">
        <f>'PANEL 1 TALLY INPUT'!B101</f>
        <v>0</v>
      </c>
      <c r="C100" s="30">
        <f>'PANEL 1 TALLY INPUT'!C101</f>
        <v>0</v>
      </c>
      <c r="D100" s="30">
        <f>'PANEL 1 TALLY INPUT'!E101</f>
        <v>0</v>
      </c>
      <c r="E100" s="30">
        <f>'PANEL 1 TALLY INPUT'!F101</f>
        <v>0</v>
      </c>
      <c r="F100" s="30">
        <f>'PANEL 1 TALLY INPUT'!D101</f>
        <v>0</v>
      </c>
      <c r="G100" s="34">
        <f>'PANEL 1 TALLY INPUT'!Q101</f>
        <v>0</v>
      </c>
      <c r="H100" s="32">
        <f>'PANEL 1 TALLY INPUT'!AB101</f>
        <v>0</v>
      </c>
      <c r="I100" s="32">
        <f>'PANEL 1 TALLY INPUT'!AM101</f>
        <v>0</v>
      </c>
      <c r="J100" s="32">
        <f>'PANEL 1 TALLY INPUT'!AN101</f>
        <v>0</v>
      </c>
      <c r="K100" s="31">
        <f>'PANEL 1 TALLY INPUT'!AO101</f>
        <v>0</v>
      </c>
      <c r="M100" s="30">
        <f>'PANEL 2 TALLY INPUT'!AQ101</f>
        <v>0</v>
      </c>
      <c r="N100" s="30">
        <f>'PANEL 2 TALLY INPUT'!B101</f>
        <v>0</v>
      </c>
      <c r="O100" s="30">
        <f>'PANEL 2 TALLY INPUT'!C101</f>
        <v>0</v>
      </c>
      <c r="P100" s="30">
        <f>'PANEL 2 TALLY INPUT'!D101</f>
        <v>0</v>
      </c>
      <c r="Q100" s="30">
        <f>'PANEL 2 TALLY INPUT'!E101</f>
        <v>0</v>
      </c>
      <c r="R100" s="30">
        <f>'PANEL 2 TALLY INPUT'!F101</f>
        <v>0</v>
      </c>
      <c r="S100" s="34">
        <f>'PANEL 2 TALLY INPUT'!Q101</f>
        <v>0</v>
      </c>
      <c r="T100" s="32">
        <f>'PANEL 2 TALLY INPUT'!AB101</f>
        <v>0</v>
      </c>
      <c r="U100" s="32">
        <f>'PANEL 2 TALLY INPUT'!AM101</f>
        <v>0</v>
      </c>
      <c r="V100" s="32">
        <f>'PANEL 2 TALLY INPUT'!AN101</f>
        <v>0</v>
      </c>
      <c r="W100" s="38">
        <f>'PANEL 2 TALLY INPUT'!AO101</f>
        <v>0</v>
      </c>
      <c r="Y100" s="30">
        <f>'PANEL 3 TALLY INPUT'!AQ101</f>
        <v>0</v>
      </c>
      <c r="Z100" s="30">
        <f>'PANEL 3 TALLY INPUT'!B101</f>
        <v>0</v>
      </c>
      <c r="AA100" s="30">
        <f>'PANEL 3 TALLY INPUT'!C101</f>
        <v>0</v>
      </c>
      <c r="AB100" s="30">
        <f>'PANEL 3 TALLY INPUT'!D101</f>
        <v>0</v>
      </c>
      <c r="AC100" s="30">
        <f>'PANEL 3 TALLY INPUT'!E101</f>
        <v>0</v>
      </c>
      <c r="AD100" s="30">
        <f>'PANEL 3 TALLY INPUT'!F101</f>
        <v>0</v>
      </c>
      <c r="AE100" s="34">
        <f>'PANEL 3 TALLY INPUT'!Q101</f>
        <v>0</v>
      </c>
      <c r="AF100" s="32">
        <f>'PANEL 3 TALLY INPUT'!AB101</f>
        <v>0</v>
      </c>
      <c r="AG100" s="32">
        <f>'PANEL 3 TALLY INPUT'!AM101</f>
        <v>0</v>
      </c>
      <c r="AH100" s="32">
        <f>'PANEL 3 TALLY INPUT'!AN101</f>
        <v>0</v>
      </c>
      <c r="AI100" s="38">
        <f>'PANEL 3 TALLY INPUT'!AO101</f>
        <v>0</v>
      </c>
    </row>
  </sheetData>
  <conditionalFormatting sqref="K1:K1048576">
    <cfRule type="top10" dxfId="2" priority="3" rank="1"/>
  </conditionalFormatting>
  <conditionalFormatting sqref="W1:W1048576">
    <cfRule type="top10" dxfId="1" priority="2" rank="1"/>
  </conditionalFormatting>
  <conditionalFormatting sqref="AI1:AI1048576">
    <cfRule type="top10" dxfId="0" priority="1" rank="1"/>
  </conditionalFormatting>
  <printOptions gridLines="1"/>
  <pageMargins left="0.1" right="0.1" top="1" bottom="0" header="0.1" footer="0.3"/>
  <pageSetup scale="61" fitToHeight="0" orientation="landscape" horizontalDpi="4294967293" verticalDpi="0" r:id="rId1"/>
  <headerFooter>
    <oddHeader>&amp;L                      &amp;G&amp;C&amp;"-,Bold"&amp;F
DANCE/DRILL COMPETITION&amp;R
&amp;G   </oddHead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955F2-A384-4414-91BC-EDE519AE7E83}">
  <sheetPr>
    <tabColor rgb="FFFF0000"/>
  </sheetPr>
  <dimension ref="A1:J760"/>
  <sheetViews>
    <sheetView tabSelected="1" workbookViewId="0">
      <selection activeCell="D713" sqref="D713"/>
    </sheetView>
  </sheetViews>
  <sheetFormatPr defaultRowHeight="15.3" x14ac:dyDescent="0.55000000000000004"/>
  <cols>
    <col min="4" max="4" width="48.26171875" style="18" bestFit="1" customWidth="1"/>
    <col min="5" max="5" width="17.83984375" style="18" bestFit="1" customWidth="1"/>
    <col min="6" max="6" width="9" style="18" bestFit="1" customWidth="1"/>
  </cols>
  <sheetData>
    <row r="1" spans="1:10" x14ac:dyDescent="0.55000000000000004">
      <c r="A1" s="14" t="s">
        <v>124</v>
      </c>
      <c r="B1" s="14" t="s">
        <v>110</v>
      </c>
      <c r="D1" s="21" t="s">
        <v>739</v>
      </c>
      <c r="E1" s="21" t="s">
        <v>133</v>
      </c>
      <c r="F1" s="21" t="s">
        <v>0</v>
      </c>
      <c r="G1" s="21" t="s">
        <v>795</v>
      </c>
      <c r="J1" s="26" t="s">
        <v>740</v>
      </c>
    </row>
    <row r="2" spans="1:10" x14ac:dyDescent="0.55000000000000004">
      <c r="A2" t="s">
        <v>125</v>
      </c>
      <c r="B2" t="s">
        <v>128</v>
      </c>
      <c r="D2" s="18" t="s">
        <v>265</v>
      </c>
      <c r="E2" s="18" t="s">
        <v>247</v>
      </c>
      <c r="F2" s="18">
        <v>4</v>
      </c>
    </row>
    <row r="3" spans="1:10" x14ac:dyDescent="0.55000000000000004">
      <c r="A3" t="s">
        <v>126</v>
      </c>
      <c r="B3" t="s">
        <v>130</v>
      </c>
      <c r="D3" s="18" t="s">
        <v>167</v>
      </c>
      <c r="E3" s="18" t="s">
        <v>135</v>
      </c>
      <c r="F3" s="18">
        <v>4</v>
      </c>
    </row>
    <row r="4" spans="1:10" x14ac:dyDescent="0.55000000000000004">
      <c r="A4" t="s">
        <v>127</v>
      </c>
      <c r="B4" t="s">
        <v>132</v>
      </c>
      <c r="D4" s="19" t="s">
        <v>6</v>
      </c>
      <c r="E4" s="16" t="s">
        <v>1</v>
      </c>
      <c r="F4" s="16">
        <v>4</v>
      </c>
    </row>
    <row r="5" spans="1:10" x14ac:dyDescent="0.55000000000000004">
      <c r="B5" t="s">
        <v>129</v>
      </c>
      <c r="D5" s="20" t="s">
        <v>84</v>
      </c>
      <c r="E5" s="17" t="s">
        <v>1</v>
      </c>
      <c r="F5" s="17">
        <v>6</v>
      </c>
    </row>
    <row r="6" spans="1:10" x14ac:dyDescent="0.55000000000000004">
      <c r="B6" t="s">
        <v>131</v>
      </c>
      <c r="D6" s="18" t="s">
        <v>263</v>
      </c>
      <c r="E6" s="18" t="s">
        <v>247</v>
      </c>
      <c r="F6" s="18">
        <v>1</v>
      </c>
    </row>
    <row r="7" spans="1:10" x14ac:dyDescent="0.55000000000000004">
      <c r="B7" t="s">
        <v>812</v>
      </c>
      <c r="D7" s="18" t="s">
        <v>203</v>
      </c>
      <c r="E7" s="18" t="s">
        <v>191</v>
      </c>
      <c r="F7" s="18">
        <v>3</v>
      </c>
    </row>
    <row r="8" spans="1:10" x14ac:dyDescent="0.55000000000000004">
      <c r="D8" s="18" t="s">
        <v>248</v>
      </c>
      <c r="E8" s="18" t="s">
        <v>247</v>
      </c>
      <c r="F8" s="18">
        <v>1</v>
      </c>
    </row>
    <row r="9" spans="1:10" x14ac:dyDescent="0.55000000000000004">
      <c r="D9" s="18" t="s">
        <v>397</v>
      </c>
      <c r="E9" s="18" t="s">
        <v>385</v>
      </c>
      <c r="F9" s="18">
        <v>1</v>
      </c>
    </row>
    <row r="10" spans="1:10" x14ac:dyDescent="0.55000000000000004">
      <c r="D10" s="18" t="s">
        <v>150</v>
      </c>
      <c r="E10" s="18" t="s">
        <v>135</v>
      </c>
      <c r="F10" s="18">
        <v>6</v>
      </c>
    </row>
    <row r="11" spans="1:10" x14ac:dyDescent="0.55000000000000004">
      <c r="D11" s="18" t="s">
        <v>174</v>
      </c>
      <c r="E11" s="18" t="s">
        <v>135</v>
      </c>
      <c r="F11" s="18">
        <v>2</v>
      </c>
    </row>
    <row r="12" spans="1:10" x14ac:dyDescent="0.55000000000000004">
      <c r="D12" s="18" t="s">
        <v>398</v>
      </c>
      <c r="E12" s="18" t="s">
        <v>385</v>
      </c>
      <c r="F12" s="18">
        <v>3</v>
      </c>
    </row>
    <row r="13" spans="1:10" x14ac:dyDescent="0.55000000000000004">
      <c r="D13" s="18" t="s">
        <v>365</v>
      </c>
      <c r="E13" s="18" t="s">
        <v>310</v>
      </c>
      <c r="F13" s="18">
        <v>3</v>
      </c>
    </row>
    <row r="14" spans="1:10" x14ac:dyDescent="0.55000000000000004">
      <c r="D14" s="18" t="s">
        <v>419</v>
      </c>
      <c r="E14" s="18" t="s">
        <v>385</v>
      </c>
      <c r="F14" s="18">
        <v>3</v>
      </c>
    </row>
    <row r="15" spans="1:10" x14ac:dyDescent="0.55000000000000004">
      <c r="D15" s="18" t="s">
        <v>306</v>
      </c>
      <c r="E15" s="18" t="s">
        <v>247</v>
      </c>
      <c r="F15" s="18">
        <v>3</v>
      </c>
    </row>
    <row r="16" spans="1:10" x14ac:dyDescent="0.55000000000000004">
      <c r="D16" s="18" t="s">
        <v>382</v>
      </c>
      <c r="E16" s="18" t="s">
        <v>310</v>
      </c>
      <c r="F16" s="18">
        <v>2</v>
      </c>
    </row>
    <row r="17" spans="4:6" x14ac:dyDescent="0.55000000000000004">
      <c r="D17" s="18" t="s">
        <v>416</v>
      </c>
      <c r="E17" s="18" t="s">
        <v>385</v>
      </c>
      <c r="F17" s="18">
        <v>4</v>
      </c>
    </row>
    <row r="18" spans="4:6" x14ac:dyDescent="0.55000000000000004">
      <c r="D18" s="18" t="s">
        <v>309</v>
      </c>
      <c r="E18" s="18" t="s">
        <v>310</v>
      </c>
      <c r="F18" s="18">
        <v>3</v>
      </c>
    </row>
    <row r="19" spans="4:6" x14ac:dyDescent="0.55000000000000004">
      <c r="D19" s="18" t="s">
        <v>205</v>
      </c>
      <c r="E19" s="18" t="s">
        <v>191</v>
      </c>
      <c r="F19" s="18">
        <v>3</v>
      </c>
    </row>
    <row r="20" spans="4:6" x14ac:dyDescent="0.55000000000000004">
      <c r="D20" s="18" t="s">
        <v>370</v>
      </c>
      <c r="E20" s="18" t="s">
        <v>310</v>
      </c>
      <c r="F20" s="18">
        <v>2</v>
      </c>
    </row>
    <row r="21" spans="4:6" x14ac:dyDescent="0.55000000000000004">
      <c r="D21" s="18" t="s">
        <v>297</v>
      </c>
      <c r="E21" s="18" t="s">
        <v>247</v>
      </c>
      <c r="F21" s="18">
        <v>1</v>
      </c>
    </row>
    <row r="22" spans="4:6" x14ac:dyDescent="0.55000000000000004">
      <c r="D22" s="18" t="s">
        <v>393</v>
      </c>
      <c r="E22" s="18" t="s">
        <v>385</v>
      </c>
      <c r="F22" s="18">
        <v>3</v>
      </c>
    </row>
    <row r="23" spans="4:6" x14ac:dyDescent="0.55000000000000004">
      <c r="D23" s="18" t="s">
        <v>311</v>
      </c>
      <c r="E23" s="18" t="s">
        <v>310</v>
      </c>
      <c r="F23" s="18">
        <v>2</v>
      </c>
    </row>
    <row r="24" spans="4:6" x14ac:dyDescent="0.55000000000000004">
      <c r="D24" s="18" t="s">
        <v>258</v>
      </c>
      <c r="E24" s="18" t="s">
        <v>247</v>
      </c>
      <c r="F24" s="18">
        <v>4</v>
      </c>
    </row>
    <row r="25" spans="4:6" x14ac:dyDescent="0.55000000000000004">
      <c r="D25" s="18" t="s">
        <v>244</v>
      </c>
      <c r="E25" s="18" t="s">
        <v>191</v>
      </c>
      <c r="F25" s="18">
        <v>1</v>
      </c>
    </row>
    <row r="26" spans="4:6" x14ac:dyDescent="0.55000000000000004">
      <c r="D26" s="18" t="s">
        <v>399</v>
      </c>
      <c r="E26" s="18" t="s">
        <v>385</v>
      </c>
      <c r="F26" s="18">
        <v>3</v>
      </c>
    </row>
    <row r="27" spans="4:6" x14ac:dyDescent="0.55000000000000004">
      <c r="D27" s="18" t="s">
        <v>409</v>
      </c>
      <c r="E27" s="18" t="s">
        <v>385</v>
      </c>
      <c r="F27" s="18">
        <v>2</v>
      </c>
    </row>
    <row r="28" spans="4:6" x14ac:dyDescent="0.55000000000000004">
      <c r="D28" s="18" t="s">
        <v>291</v>
      </c>
      <c r="E28" s="18" t="s">
        <v>247</v>
      </c>
      <c r="F28" s="18">
        <v>3</v>
      </c>
    </row>
    <row r="29" spans="4:6" x14ac:dyDescent="0.55000000000000004">
      <c r="D29" s="18" t="s">
        <v>177</v>
      </c>
      <c r="E29" s="18" t="s">
        <v>135</v>
      </c>
      <c r="F29" s="18">
        <v>5</v>
      </c>
    </row>
    <row r="30" spans="4:6" x14ac:dyDescent="0.55000000000000004">
      <c r="D30" s="18" t="s">
        <v>140</v>
      </c>
      <c r="E30" s="18" t="s">
        <v>135</v>
      </c>
      <c r="F30" s="18">
        <v>5</v>
      </c>
    </row>
    <row r="31" spans="4:6" x14ac:dyDescent="0.55000000000000004">
      <c r="D31" s="18" t="s">
        <v>292</v>
      </c>
      <c r="E31" s="18" t="s">
        <v>247</v>
      </c>
      <c r="F31" s="18">
        <v>1</v>
      </c>
    </row>
    <row r="32" spans="4:6" x14ac:dyDescent="0.55000000000000004">
      <c r="D32" s="18" t="s">
        <v>423</v>
      </c>
      <c r="E32" s="18" t="s">
        <v>385</v>
      </c>
      <c r="F32" s="18">
        <v>4</v>
      </c>
    </row>
    <row r="33" spans="4:6" x14ac:dyDescent="0.55000000000000004">
      <c r="D33" s="18" t="s">
        <v>338</v>
      </c>
      <c r="E33" s="18" t="s">
        <v>310</v>
      </c>
      <c r="F33" s="18">
        <v>3</v>
      </c>
    </row>
    <row r="34" spans="4:6" x14ac:dyDescent="0.55000000000000004">
      <c r="D34" s="20" t="s">
        <v>32</v>
      </c>
      <c r="E34" s="17" t="s">
        <v>1</v>
      </c>
      <c r="F34" s="17">
        <v>5</v>
      </c>
    </row>
    <row r="35" spans="4:6" x14ac:dyDescent="0.55000000000000004">
      <c r="D35" s="18" t="s">
        <v>209</v>
      </c>
      <c r="E35" s="18" t="s">
        <v>191</v>
      </c>
      <c r="F35" s="18">
        <v>3</v>
      </c>
    </row>
    <row r="36" spans="4:6" x14ac:dyDescent="0.55000000000000004">
      <c r="D36" s="18" t="s">
        <v>395</v>
      </c>
      <c r="E36" s="18" t="s">
        <v>385</v>
      </c>
      <c r="F36" s="18">
        <v>1</v>
      </c>
    </row>
    <row r="37" spans="4:6" x14ac:dyDescent="0.55000000000000004">
      <c r="D37" s="18" t="s">
        <v>215</v>
      </c>
      <c r="E37" s="18" t="s">
        <v>191</v>
      </c>
      <c r="F37" s="18">
        <v>5</v>
      </c>
    </row>
    <row r="38" spans="4:6" x14ac:dyDescent="0.55000000000000004">
      <c r="D38" s="18" t="s">
        <v>236</v>
      </c>
      <c r="E38" s="18" t="s">
        <v>191</v>
      </c>
      <c r="F38" s="18">
        <v>5</v>
      </c>
    </row>
    <row r="39" spans="4:6" x14ac:dyDescent="0.55000000000000004">
      <c r="D39" s="18" t="s">
        <v>218</v>
      </c>
      <c r="E39" s="18" t="s">
        <v>191</v>
      </c>
      <c r="F39" s="18">
        <v>4</v>
      </c>
    </row>
    <row r="40" spans="4:6" x14ac:dyDescent="0.55000000000000004">
      <c r="D40" s="18" t="s">
        <v>231</v>
      </c>
      <c r="E40" s="18" t="s">
        <v>191</v>
      </c>
      <c r="F40" s="18">
        <v>2</v>
      </c>
    </row>
    <row r="41" spans="4:6" x14ac:dyDescent="0.55000000000000004">
      <c r="D41" s="20" t="s">
        <v>82</v>
      </c>
      <c r="E41" s="17"/>
      <c r="F41" s="17"/>
    </row>
    <row r="42" spans="4:6" x14ac:dyDescent="0.55000000000000004">
      <c r="D42" s="20" t="s">
        <v>45</v>
      </c>
      <c r="E42" s="17" t="s">
        <v>1</v>
      </c>
      <c r="F42" s="17">
        <v>4</v>
      </c>
    </row>
    <row r="43" spans="4:6" x14ac:dyDescent="0.55000000000000004">
      <c r="D43" s="18" t="s">
        <v>278</v>
      </c>
      <c r="E43" s="18" t="s">
        <v>247</v>
      </c>
      <c r="F43" s="18">
        <v>2</v>
      </c>
    </row>
    <row r="44" spans="4:6" x14ac:dyDescent="0.55000000000000004">
      <c r="D44" s="18" t="s">
        <v>371</v>
      </c>
      <c r="E44" s="18" t="s">
        <v>310</v>
      </c>
      <c r="F44" s="18">
        <v>3</v>
      </c>
    </row>
    <row r="45" spans="4:6" x14ac:dyDescent="0.55000000000000004">
      <c r="D45" s="18" t="s">
        <v>335</v>
      </c>
      <c r="E45" s="18" t="s">
        <v>310</v>
      </c>
      <c r="F45" s="18">
        <v>6</v>
      </c>
    </row>
    <row r="46" spans="4:6" x14ac:dyDescent="0.55000000000000004">
      <c r="D46" s="18" t="s">
        <v>264</v>
      </c>
      <c r="E46" s="18" t="s">
        <v>247</v>
      </c>
      <c r="F46" s="18">
        <v>4</v>
      </c>
    </row>
    <row r="47" spans="4:6" x14ac:dyDescent="0.55000000000000004">
      <c r="D47" s="18" t="s">
        <v>198</v>
      </c>
      <c r="E47" s="18" t="s">
        <v>445</v>
      </c>
      <c r="F47" s="18">
        <v>3</v>
      </c>
    </row>
    <row r="48" spans="4:6" x14ac:dyDescent="0.55000000000000004">
      <c r="D48" s="18" t="s">
        <v>219</v>
      </c>
      <c r="E48" s="18" t="s">
        <v>191</v>
      </c>
      <c r="F48" s="18">
        <v>5</v>
      </c>
    </row>
    <row r="49" spans="4:6" x14ac:dyDescent="0.55000000000000004">
      <c r="D49" s="18" t="s">
        <v>352</v>
      </c>
      <c r="E49" s="18" t="s">
        <v>310</v>
      </c>
      <c r="F49" s="18">
        <v>6</v>
      </c>
    </row>
    <row r="50" spans="4:6" x14ac:dyDescent="0.55000000000000004">
      <c r="D50" s="20" t="s">
        <v>87</v>
      </c>
      <c r="E50" s="17" t="s">
        <v>1</v>
      </c>
      <c r="F50" s="17">
        <v>6</v>
      </c>
    </row>
    <row r="51" spans="4:6" x14ac:dyDescent="0.55000000000000004">
      <c r="D51" s="18" t="s">
        <v>443</v>
      </c>
      <c r="E51" s="18" t="s">
        <v>385</v>
      </c>
      <c r="F51" s="18">
        <v>6</v>
      </c>
    </row>
    <row r="52" spans="4:6" x14ac:dyDescent="0.55000000000000004">
      <c r="D52" s="20" t="s">
        <v>30</v>
      </c>
      <c r="E52" s="17" t="s">
        <v>1</v>
      </c>
      <c r="F52" s="17">
        <v>3</v>
      </c>
    </row>
    <row r="53" spans="4:6" x14ac:dyDescent="0.55000000000000004">
      <c r="D53" s="18" t="s">
        <v>142</v>
      </c>
      <c r="E53" s="18" t="s">
        <v>135</v>
      </c>
      <c r="F53" s="18">
        <v>4</v>
      </c>
    </row>
    <row r="54" spans="4:6" x14ac:dyDescent="0.55000000000000004">
      <c r="D54" s="18" t="s">
        <v>302</v>
      </c>
      <c r="E54" s="18" t="s">
        <v>247</v>
      </c>
      <c r="F54" s="18">
        <v>2</v>
      </c>
    </row>
    <row r="55" spans="4:6" x14ac:dyDescent="0.55000000000000004">
      <c r="D55" s="20" t="s">
        <v>22</v>
      </c>
      <c r="E55" s="17" t="s">
        <v>1</v>
      </c>
      <c r="F55" s="17">
        <v>3</v>
      </c>
    </row>
    <row r="56" spans="4:6" x14ac:dyDescent="0.55000000000000004">
      <c r="D56" s="18" t="s">
        <v>259</v>
      </c>
      <c r="E56" s="18" t="s">
        <v>247</v>
      </c>
      <c r="F56" s="18">
        <v>6</v>
      </c>
    </row>
    <row r="57" spans="4:6" x14ac:dyDescent="0.55000000000000004">
      <c r="D57" s="18" t="s">
        <v>184</v>
      </c>
      <c r="E57" s="18" t="s">
        <v>135</v>
      </c>
      <c r="F57" s="18">
        <v>5</v>
      </c>
    </row>
    <row r="58" spans="4:6" x14ac:dyDescent="0.55000000000000004">
      <c r="D58" s="18" t="s">
        <v>273</v>
      </c>
      <c r="E58" s="18" t="s">
        <v>247</v>
      </c>
      <c r="F58" s="18">
        <v>2</v>
      </c>
    </row>
    <row r="59" spans="4:6" x14ac:dyDescent="0.55000000000000004">
      <c r="D59" s="18" t="s">
        <v>290</v>
      </c>
      <c r="E59" s="18" t="s">
        <v>247</v>
      </c>
      <c r="F59" s="18">
        <v>3</v>
      </c>
    </row>
    <row r="60" spans="4:6" x14ac:dyDescent="0.55000000000000004">
      <c r="D60" s="18" t="s">
        <v>146</v>
      </c>
      <c r="E60" s="18" t="s">
        <v>135</v>
      </c>
      <c r="F60" s="18">
        <v>6</v>
      </c>
    </row>
    <row r="61" spans="4:6" x14ac:dyDescent="0.55000000000000004">
      <c r="D61" s="18" t="s">
        <v>225</v>
      </c>
      <c r="E61" s="18" t="s">
        <v>191</v>
      </c>
      <c r="F61" s="18">
        <v>5</v>
      </c>
    </row>
    <row r="62" spans="4:6" x14ac:dyDescent="0.55000000000000004">
      <c r="D62" s="20" t="s">
        <v>21</v>
      </c>
      <c r="E62" s="17" t="s">
        <v>1</v>
      </c>
      <c r="F62" s="17">
        <v>6</v>
      </c>
    </row>
    <row r="63" spans="4:6" x14ac:dyDescent="0.55000000000000004">
      <c r="D63" s="20" t="s">
        <v>104</v>
      </c>
      <c r="E63" s="17" t="s">
        <v>1</v>
      </c>
      <c r="F63" s="17">
        <v>4</v>
      </c>
    </row>
    <row r="64" spans="4:6" x14ac:dyDescent="0.55000000000000004">
      <c r="D64" s="18" t="s">
        <v>157</v>
      </c>
      <c r="E64" s="18" t="s">
        <v>135</v>
      </c>
      <c r="F64" s="18">
        <v>5</v>
      </c>
    </row>
    <row r="65" spans="4:6" x14ac:dyDescent="0.55000000000000004">
      <c r="D65" s="20" t="s">
        <v>23</v>
      </c>
      <c r="E65" s="17" t="s">
        <v>1</v>
      </c>
      <c r="F65" s="17">
        <v>6</v>
      </c>
    </row>
    <row r="66" spans="4:6" x14ac:dyDescent="0.55000000000000004">
      <c r="D66" s="18" t="s">
        <v>213</v>
      </c>
      <c r="E66" s="18" t="s">
        <v>191</v>
      </c>
      <c r="F66" s="18">
        <v>4</v>
      </c>
    </row>
    <row r="67" spans="4:6" x14ac:dyDescent="0.55000000000000004">
      <c r="D67" s="18" t="s">
        <v>301</v>
      </c>
      <c r="E67" s="18" t="s">
        <v>247</v>
      </c>
      <c r="F67" s="18">
        <v>4</v>
      </c>
    </row>
    <row r="68" spans="4:6" x14ac:dyDescent="0.55000000000000004">
      <c r="D68" s="18" t="s">
        <v>229</v>
      </c>
      <c r="E68" s="18" t="s">
        <v>191</v>
      </c>
      <c r="F68" s="18">
        <v>6</v>
      </c>
    </row>
    <row r="69" spans="4:6" x14ac:dyDescent="0.55000000000000004">
      <c r="D69" s="20" t="s">
        <v>31</v>
      </c>
      <c r="E69" s="17" t="s">
        <v>1</v>
      </c>
      <c r="F69" s="17">
        <v>2</v>
      </c>
    </row>
    <row r="70" spans="4:6" x14ac:dyDescent="0.55000000000000004">
      <c r="D70" s="20" t="s">
        <v>93</v>
      </c>
      <c r="E70" s="17" t="s">
        <v>1</v>
      </c>
      <c r="F70" s="17">
        <v>1</v>
      </c>
    </row>
    <row r="71" spans="4:6" x14ac:dyDescent="0.55000000000000004">
      <c r="D71" s="18" t="s">
        <v>223</v>
      </c>
      <c r="E71" s="18" t="s">
        <v>191</v>
      </c>
      <c r="F71" s="18">
        <v>5</v>
      </c>
    </row>
    <row r="72" spans="4:6" x14ac:dyDescent="0.55000000000000004">
      <c r="D72" s="19" t="s">
        <v>11</v>
      </c>
      <c r="E72" s="16" t="s">
        <v>1</v>
      </c>
      <c r="F72" s="16">
        <v>4</v>
      </c>
    </row>
    <row r="73" spans="4:6" x14ac:dyDescent="0.55000000000000004">
      <c r="D73" s="18" t="s">
        <v>172</v>
      </c>
      <c r="E73" s="18" t="s">
        <v>135</v>
      </c>
      <c r="F73" s="18">
        <v>1</v>
      </c>
    </row>
    <row r="74" spans="4:6" x14ac:dyDescent="0.55000000000000004">
      <c r="D74" s="20" t="s">
        <v>26</v>
      </c>
      <c r="E74" s="17" t="s">
        <v>1</v>
      </c>
      <c r="F74" s="17">
        <v>5</v>
      </c>
    </row>
    <row r="75" spans="4:6" x14ac:dyDescent="0.55000000000000004">
      <c r="D75" s="20" t="s">
        <v>71</v>
      </c>
      <c r="E75" s="17" t="s">
        <v>1</v>
      </c>
      <c r="F75" s="17">
        <v>3</v>
      </c>
    </row>
    <row r="76" spans="4:6" x14ac:dyDescent="0.55000000000000004">
      <c r="D76" s="20" t="s">
        <v>60</v>
      </c>
      <c r="E76" s="17" t="s">
        <v>1</v>
      </c>
      <c r="F76" s="17">
        <v>3</v>
      </c>
    </row>
    <row r="77" spans="4:6" x14ac:dyDescent="0.55000000000000004">
      <c r="D77" s="20" t="s">
        <v>103</v>
      </c>
      <c r="E77" s="17" t="s">
        <v>1</v>
      </c>
      <c r="F77" s="17">
        <v>2</v>
      </c>
    </row>
    <row r="78" spans="4:6" x14ac:dyDescent="0.55000000000000004">
      <c r="D78" s="20" t="s">
        <v>72</v>
      </c>
      <c r="E78" s="17" t="s">
        <v>1</v>
      </c>
      <c r="F78" s="17">
        <v>6</v>
      </c>
    </row>
    <row r="79" spans="4:6" x14ac:dyDescent="0.55000000000000004">
      <c r="D79" s="18" t="s">
        <v>408</v>
      </c>
      <c r="E79" s="18" t="s">
        <v>385</v>
      </c>
      <c r="F79" s="18">
        <v>3</v>
      </c>
    </row>
    <row r="80" spans="4:6" x14ac:dyDescent="0.55000000000000004">
      <c r="D80" s="20" t="s">
        <v>44</v>
      </c>
      <c r="E80" s="17" t="s">
        <v>1</v>
      </c>
      <c r="F80" s="17">
        <v>6</v>
      </c>
    </row>
    <row r="81" spans="4:6" x14ac:dyDescent="0.55000000000000004">
      <c r="D81" s="20" t="s">
        <v>90</v>
      </c>
      <c r="E81" s="17" t="s">
        <v>1</v>
      </c>
      <c r="F81" s="17">
        <v>1</v>
      </c>
    </row>
    <row r="82" spans="4:6" x14ac:dyDescent="0.55000000000000004">
      <c r="D82" s="18" t="s">
        <v>151</v>
      </c>
      <c r="E82" s="18" t="s">
        <v>135</v>
      </c>
      <c r="F82" s="18">
        <v>6</v>
      </c>
    </row>
    <row r="83" spans="4:6" x14ac:dyDescent="0.55000000000000004">
      <c r="D83" s="18" t="s">
        <v>390</v>
      </c>
      <c r="E83" s="18" t="s">
        <v>385</v>
      </c>
      <c r="F83" s="18">
        <v>5</v>
      </c>
    </row>
    <row r="84" spans="4:6" x14ac:dyDescent="0.55000000000000004">
      <c r="D84" s="20" t="s">
        <v>86</v>
      </c>
      <c r="E84" s="17" t="s">
        <v>1</v>
      </c>
      <c r="F84" s="17">
        <v>6</v>
      </c>
    </row>
    <row r="85" spans="4:6" x14ac:dyDescent="0.55000000000000004">
      <c r="D85" s="18" t="s">
        <v>327</v>
      </c>
      <c r="E85" s="18" t="s">
        <v>310</v>
      </c>
      <c r="F85" s="18">
        <v>3</v>
      </c>
    </row>
    <row r="86" spans="4:6" x14ac:dyDescent="0.55000000000000004">
      <c r="D86" s="18" t="s">
        <v>257</v>
      </c>
      <c r="E86" s="18" t="s">
        <v>247</v>
      </c>
      <c r="F86" s="18">
        <v>6</v>
      </c>
    </row>
    <row r="87" spans="4:6" x14ac:dyDescent="0.55000000000000004">
      <c r="D87" s="20" t="s">
        <v>73</v>
      </c>
      <c r="E87" s="17" t="s">
        <v>1</v>
      </c>
      <c r="F87" s="17">
        <v>6</v>
      </c>
    </row>
    <row r="88" spans="4:6" x14ac:dyDescent="0.55000000000000004">
      <c r="D88" s="18" t="s">
        <v>316</v>
      </c>
      <c r="E88" s="18" t="s">
        <v>310</v>
      </c>
      <c r="F88" s="18">
        <v>3</v>
      </c>
    </row>
    <row r="89" spans="4:6" x14ac:dyDescent="0.55000000000000004">
      <c r="D89" s="18" t="s">
        <v>235</v>
      </c>
      <c r="E89" s="18" t="s">
        <v>191</v>
      </c>
      <c r="F89" s="18">
        <v>3</v>
      </c>
    </row>
    <row r="90" spans="4:6" x14ac:dyDescent="0.55000000000000004">
      <c r="D90" s="18" t="s">
        <v>275</v>
      </c>
      <c r="E90" s="18" t="s">
        <v>247</v>
      </c>
      <c r="F90" s="18">
        <v>6</v>
      </c>
    </row>
    <row r="91" spans="4:6" x14ac:dyDescent="0.55000000000000004">
      <c r="D91" s="18" t="s">
        <v>280</v>
      </c>
      <c r="E91" s="18" t="s">
        <v>247</v>
      </c>
      <c r="F91" s="18">
        <v>5</v>
      </c>
    </row>
    <row r="92" spans="4:6" x14ac:dyDescent="0.55000000000000004">
      <c r="D92" s="18" t="s">
        <v>437</v>
      </c>
      <c r="E92" s="18" t="s">
        <v>385</v>
      </c>
      <c r="F92" s="18">
        <v>2</v>
      </c>
    </row>
    <row r="93" spans="4:6" x14ac:dyDescent="0.55000000000000004">
      <c r="D93" s="18" t="s">
        <v>387</v>
      </c>
      <c r="E93" s="18" t="s">
        <v>385</v>
      </c>
      <c r="F93" s="18">
        <v>5</v>
      </c>
    </row>
    <row r="94" spans="4:6" x14ac:dyDescent="0.55000000000000004">
      <c r="D94" s="19" t="s">
        <v>13</v>
      </c>
      <c r="E94" s="16" t="s">
        <v>1</v>
      </c>
      <c r="F94" s="16">
        <v>5</v>
      </c>
    </row>
    <row r="95" spans="4:6" x14ac:dyDescent="0.55000000000000004">
      <c r="D95" s="18" t="s">
        <v>313</v>
      </c>
      <c r="E95" s="18" t="s">
        <v>310</v>
      </c>
      <c r="F95" s="18">
        <v>2</v>
      </c>
    </row>
    <row r="96" spans="4:6" x14ac:dyDescent="0.55000000000000004">
      <c r="D96" s="18" t="s">
        <v>204</v>
      </c>
      <c r="E96" s="18" t="s">
        <v>191</v>
      </c>
      <c r="F96" s="18">
        <v>2</v>
      </c>
    </row>
    <row r="97" spans="4:6" x14ac:dyDescent="0.55000000000000004">
      <c r="D97" s="18" t="s">
        <v>250</v>
      </c>
      <c r="E97" s="18" t="s">
        <v>247</v>
      </c>
      <c r="F97" s="18">
        <v>3</v>
      </c>
    </row>
    <row r="98" spans="4:6" x14ac:dyDescent="0.55000000000000004">
      <c r="D98" s="18" t="s">
        <v>376</v>
      </c>
      <c r="E98" s="18" t="s">
        <v>310</v>
      </c>
      <c r="F98" s="18">
        <v>1</v>
      </c>
    </row>
    <row r="99" spans="4:6" x14ac:dyDescent="0.55000000000000004">
      <c r="D99" s="18" t="s">
        <v>389</v>
      </c>
      <c r="E99" s="18" t="s">
        <v>385</v>
      </c>
      <c r="F99" s="18">
        <v>5</v>
      </c>
    </row>
    <row r="100" spans="4:6" x14ac:dyDescent="0.55000000000000004">
      <c r="D100" s="18" t="s">
        <v>285</v>
      </c>
      <c r="E100" s="18" t="s">
        <v>247</v>
      </c>
      <c r="F100" s="18">
        <v>5</v>
      </c>
    </row>
    <row r="101" spans="4:6" x14ac:dyDescent="0.55000000000000004">
      <c r="D101" s="18" t="s">
        <v>234</v>
      </c>
      <c r="E101" s="18" t="s">
        <v>191</v>
      </c>
      <c r="F101" s="18">
        <v>4</v>
      </c>
    </row>
    <row r="102" spans="4:6" x14ac:dyDescent="0.55000000000000004">
      <c r="D102" s="18" t="s">
        <v>427</v>
      </c>
      <c r="E102" s="18" t="s">
        <v>385</v>
      </c>
      <c r="F102" s="18">
        <v>3</v>
      </c>
    </row>
    <row r="103" spans="4:6" x14ac:dyDescent="0.55000000000000004">
      <c r="D103" s="20" t="s">
        <v>66</v>
      </c>
      <c r="E103" s="17" t="s">
        <v>1</v>
      </c>
      <c r="F103" s="17">
        <v>5</v>
      </c>
    </row>
    <row r="104" spans="4:6" x14ac:dyDescent="0.55000000000000004">
      <c r="D104" s="18" t="s">
        <v>330</v>
      </c>
      <c r="E104" s="18" t="s">
        <v>310</v>
      </c>
      <c r="F104" s="18">
        <v>3</v>
      </c>
    </row>
    <row r="105" spans="4:6" x14ac:dyDescent="0.55000000000000004">
      <c r="D105" s="18" t="s">
        <v>268</v>
      </c>
      <c r="E105" s="18" t="s">
        <v>247</v>
      </c>
      <c r="F105" s="18">
        <v>5</v>
      </c>
    </row>
    <row r="106" spans="4:6" x14ac:dyDescent="0.55000000000000004">
      <c r="D106" s="19" t="s">
        <v>18</v>
      </c>
      <c r="E106" s="16" t="s">
        <v>1</v>
      </c>
      <c r="F106" s="16">
        <v>1</v>
      </c>
    </row>
    <row r="107" spans="4:6" x14ac:dyDescent="0.55000000000000004">
      <c r="D107" s="18" t="s">
        <v>362</v>
      </c>
      <c r="E107" s="18" t="s">
        <v>310</v>
      </c>
      <c r="F107" s="18">
        <v>1</v>
      </c>
    </row>
    <row r="108" spans="4:6" x14ac:dyDescent="0.55000000000000004">
      <c r="D108" s="18" t="s">
        <v>276</v>
      </c>
      <c r="E108" s="18" t="s">
        <v>247</v>
      </c>
      <c r="F108" s="18">
        <v>2</v>
      </c>
    </row>
    <row r="109" spans="4:6" x14ac:dyDescent="0.55000000000000004">
      <c r="D109" s="18" t="s">
        <v>343</v>
      </c>
      <c r="E109" s="18" t="s">
        <v>310</v>
      </c>
      <c r="F109" s="18">
        <v>4</v>
      </c>
    </row>
    <row r="110" spans="4:6" x14ac:dyDescent="0.55000000000000004">
      <c r="D110" s="20" t="s">
        <v>85</v>
      </c>
      <c r="E110" s="17" t="s">
        <v>1</v>
      </c>
      <c r="F110" s="17">
        <v>2</v>
      </c>
    </row>
    <row r="111" spans="4:6" x14ac:dyDescent="0.55000000000000004">
      <c r="D111" s="18" t="s">
        <v>344</v>
      </c>
      <c r="E111" s="18" t="s">
        <v>310</v>
      </c>
      <c r="F111" s="18">
        <v>3</v>
      </c>
    </row>
    <row r="112" spans="4:6" x14ac:dyDescent="0.55000000000000004">
      <c r="D112" s="20" t="s">
        <v>24</v>
      </c>
      <c r="E112" s="17" t="s">
        <v>1</v>
      </c>
      <c r="F112" s="17">
        <v>1</v>
      </c>
    </row>
    <row r="113" spans="4:6" x14ac:dyDescent="0.55000000000000004">
      <c r="D113" s="18" t="s">
        <v>340</v>
      </c>
      <c r="E113" s="18" t="s">
        <v>310</v>
      </c>
      <c r="F113" s="18">
        <v>1</v>
      </c>
    </row>
    <row r="114" spans="4:6" x14ac:dyDescent="0.55000000000000004">
      <c r="D114" s="18" t="s">
        <v>400</v>
      </c>
      <c r="E114" s="18" t="s">
        <v>385</v>
      </c>
      <c r="F114" s="18">
        <v>6</v>
      </c>
    </row>
    <row r="115" spans="4:6" x14ac:dyDescent="0.55000000000000004">
      <c r="D115" s="18" t="s">
        <v>303</v>
      </c>
      <c r="E115" s="18" t="s">
        <v>247</v>
      </c>
      <c r="F115" s="18">
        <v>3</v>
      </c>
    </row>
    <row r="116" spans="4:6" x14ac:dyDescent="0.55000000000000004">
      <c r="D116" s="20" t="s">
        <v>50</v>
      </c>
      <c r="E116" s="17" t="s">
        <v>1</v>
      </c>
      <c r="F116" s="17">
        <v>4</v>
      </c>
    </row>
    <row r="117" spans="4:6" x14ac:dyDescent="0.55000000000000004">
      <c r="D117" s="18" t="s">
        <v>178</v>
      </c>
      <c r="E117" s="18" t="s">
        <v>135</v>
      </c>
      <c r="F117" s="18">
        <v>2</v>
      </c>
    </row>
    <row r="118" spans="4:6" x14ac:dyDescent="0.55000000000000004">
      <c r="D118" s="18" t="s">
        <v>164</v>
      </c>
      <c r="E118" s="18" t="s">
        <v>135</v>
      </c>
      <c r="F118" s="18">
        <v>4</v>
      </c>
    </row>
    <row r="119" spans="4:6" x14ac:dyDescent="0.55000000000000004">
      <c r="D119" s="18" t="s">
        <v>245</v>
      </c>
      <c r="E119" s="18" t="s">
        <v>191</v>
      </c>
      <c r="F119" s="18">
        <v>4</v>
      </c>
    </row>
    <row r="120" spans="4:6" x14ac:dyDescent="0.55000000000000004">
      <c r="D120" s="18" t="s">
        <v>246</v>
      </c>
      <c r="E120" s="18" t="s">
        <v>247</v>
      </c>
      <c r="F120" s="18">
        <v>3</v>
      </c>
    </row>
    <row r="121" spans="4:6" x14ac:dyDescent="0.55000000000000004">
      <c r="D121" s="18" t="s">
        <v>261</v>
      </c>
      <c r="E121" s="18" t="s">
        <v>247</v>
      </c>
      <c r="F121" s="18">
        <v>2</v>
      </c>
    </row>
    <row r="122" spans="4:6" x14ac:dyDescent="0.55000000000000004">
      <c r="D122" s="18" t="s">
        <v>318</v>
      </c>
      <c r="E122" s="18" t="s">
        <v>310</v>
      </c>
      <c r="F122" s="18">
        <v>2</v>
      </c>
    </row>
    <row r="123" spans="4:6" x14ac:dyDescent="0.55000000000000004">
      <c r="D123" s="18" t="s">
        <v>286</v>
      </c>
      <c r="E123" s="18" t="s">
        <v>247</v>
      </c>
      <c r="F123" s="18">
        <v>3</v>
      </c>
    </row>
    <row r="124" spans="4:6" x14ac:dyDescent="0.55000000000000004">
      <c r="D124" s="18" t="s">
        <v>188</v>
      </c>
      <c r="E124" s="18" t="s">
        <v>135</v>
      </c>
      <c r="F124" s="18">
        <v>6</v>
      </c>
    </row>
    <row r="125" spans="4:6" x14ac:dyDescent="0.55000000000000004">
      <c r="D125" s="18" t="s">
        <v>168</v>
      </c>
      <c r="E125" s="18" t="s">
        <v>135</v>
      </c>
      <c r="F125" s="18">
        <v>1</v>
      </c>
    </row>
    <row r="126" spans="4:6" x14ac:dyDescent="0.55000000000000004">
      <c r="D126" s="18" t="s">
        <v>378</v>
      </c>
      <c r="E126" s="18" t="s">
        <v>310</v>
      </c>
      <c r="F126" s="18">
        <v>2</v>
      </c>
    </row>
    <row r="127" spans="4:6" x14ac:dyDescent="0.55000000000000004">
      <c r="D127" s="20" t="s">
        <v>70</v>
      </c>
      <c r="E127" s="17" t="s">
        <v>1</v>
      </c>
      <c r="F127" s="17">
        <v>6</v>
      </c>
    </row>
    <row r="128" spans="4:6" x14ac:dyDescent="0.55000000000000004">
      <c r="D128" s="18" t="s">
        <v>339</v>
      </c>
      <c r="E128" s="18" t="s">
        <v>310</v>
      </c>
      <c r="F128" s="18">
        <v>3</v>
      </c>
    </row>
    <row r="129" spans="4:6" x14ac:dyDescent="0.55000000000000004">
      <c r="D129" s="18" t="s">
        <v>392</v>
      </c>
      <c r="E129" s="18" t="s">
        <v>385</v>
      </c>
      <c r="F129" s="18">
        <v>1</v>
      </c>
    </row>
    <row r="130" spans="4:6" x14ac:dyDescent="0.55000000000000004">
      <c r="D130" s="18" t="s">
        <v>183</v>
      </c>
      <c r="E130" s="18" t="s">
        <v>135</v>
      </c>
      <c r="F130" s="18">
        <v>5</v>
      </c>
    </row>
    <row r="131" spans="4:6" x14ac:dyDescent="0.55000000000000004">
      <c r="D131" s="18" t="s">
        <v>384</v>
      </c>
      <c r="E131" s="18" t="s">
        <v>385</v>
      </c>
      <c r="F131" s="18">
        <v>6</v>
      </c>
    </row>
    <row r="132" spans="4:6" x14ac:dyDescent="0.55000000000000004">
      <c r="D132" s="20" t="s">
        <v>68</v>
      </c>
      <c r="E132" s="17" t="s">
        <v>1</v>
      </c>
      <c r="F132" s="17">
        <v>1</v>
      </c>
    </row>
    <row r="133" spans="4:6" x14ac:dyDescent="0.55000000000000004">
      <c r="D133" s="18" t="s">
        <v>428</v>
      </c>
      <c r="E133" s="18" t="s">
        <v>385</v>
      </c>
      <c r="F133" s="18">
        <v>3</v>
      </c>
    </row>
    <row r="134" spans="4:6" x14ac:dyDescent="0.55000000000000004">
      <c r="D134" s="18" t="s">
        <v>262</v>
      </c>
      <c r="E134" s="18" t="s">
        <v>247</v>
      </c>
      <c r="F134" s="18">
        <v>5</v>
      </c>
    </row>
    <row r="135" spans="4:6" x14ac:dyDescent="0.55000000000000004">
      <c r="D135" s="18" t="s">
        <v>169</v>
      </c>
      <c r="E135" s="18" t="s">
        <v>135</v>
      </c>
      <c r="F135" s="18">
        <v>5</v>
      </c>
    </row>
    <row r="136" spans="4:6" x14ac:dyDescent="0.55000000000000004">
      <c r="D136" s="18" t="s">
        <v>243</v>
      </c>
      <c r="E136" s="18" t="s">
        <v>191</v>
      </c>
      <c r="F136" s="18">
        <v>2</v>
      </c>
    </row>
    <row r="137" spans="4:6" x14ac:dyDescent="0.55000000000000004">
      <c r="D137" s="18" t="s">
        <v>422</v>
      </c>
      <c r="E137" s="18" t="s">
        <v>385</v>
      </c>
      <c r="F137" s="18">
        <v>6</v>
      </c>
    </row>
    <row r="138" spans="4:6" x14ac:dyDescent="0.55000000000000004">
      <c r="D138" s="19" t="s">
        <v>12</v>
      </c>
      <c r="E138" s="16" t="s">
        <v>1</v>
      </c>
      <c r="F138" s="16">
        <v>6</v>
      </c>
    </row>
    <row r="139" spans="4:6" x14ac:dyDescent="0.55000000000000004">
      <c r="D139" s="18" t="s">
        <v>412</v>
      </c>
      <c r="E139" s="18" t="s">
        <v>385</v>
      </c>
      <c r="F139" s="18">
        <v>2</v>
      </c>
    </row>
    <row r="140" spans="4:6" x14ac:dyDescent="0.55000000000000004">
      <c r="D140" s="18" t="s">
        <v>431</v>
      </c>
      <c r="E140" s="18" t="s">
        <v>385</v>
      </c>
      <c r="F140" s="18">
        <v>1</v>
      </c>
    </row>
    <row r="141" spans="4:6" x14ac:dyDescent="0.55000000000000004">
      <c r="D141" s="19" t="s">
        <v>3</v>
      </c>
      <c r="E141" s="16" t="s">
        <v>1</v>
      </c>
      <c r="F141" s="16">
        <v>2</v>
      </c>
    </row>
    <row r="142" spans="4:6" x14ac:dyDescent="0.55000000000000004">
      <c r="D142" s="18" t="s">
        <v>350</v>
      </c>
      <c r="E142" s="18" t="s">
        <v>310</v>
      </c>
      <c r="F142" s="18">
        <v>4</v>
      </c>
    </row>
    <row r="143" spans="4:6" x14ac:dyDescent="0.55000000000000004">
      <c r="D143" s="18" t="s">
        <v>342</v>
      </c>
      <c r="E143" s="18" t="s">
        <v>310</v>
      </c>
      <c r="F143" s="18">
        <v>6</v>
      </c>
    </row>
    <row r="144" spans="4:6" x14ac:dyDescent="0.55000000000000004">
      <c r="D144" s="18" t="s">
        <v>180</v>
      </c>
      <c r="E144" s="18" t="s">
        <v>135</v>
      </c>
      <c r="F144" s="18">
        <v>5</v>
      </c>
    </row>
    <row r="145" spans="4:6" x14ac:dyDescent="0.55000000000000004">
      <c r="D145" s="18" t="s">
        <v>324</v>
      </c>
      <c r="E145" s="18" t="s">
        <v>310</v>
      </c>
      <c r="F145" s="18">
        <v>2</v>
      </c>
    </row>
    <row r="146" spans="4:6" x14ac:dyDescent="0.55000000000000004">
      <c r="D146" s="18" t="s">
        <v>255</v>
      </c>
      <c r="E146" s="18" t="s">
        <v>247</v>
      </c>
      <c r="F146" s="18">
        <v>4</v>
      </c>
    </row>
    <row r="147" spans="4:6" x14ac:dyDescent="0.55000000000000004">
      <c r="D147" s="18" t="s">
        <v>321</v>
      </c>
      <c r="E147" s="18" t="s">
        <v>310</v>
      </c>
      <c r="F147" s="18">
        <v>2</v>
      </c>
    </row>
    <row r="148" spans="4:6" x14ac:dyDescent="0.55000000000000004">
      <c r="D148" s="18" t="s">
        <v>207</v>
      </c>
      <c r="E148" s="18" t="s">
        <v>191</v>
      </c>
      <c r="F148" s="18">
        <v>4</v>
      </c>
    </row>
    <row r="149" spans="4:6" x14ac:dyDescent="0.55000000000000004">
      <c r="D149" s="19" t="s">
        <v>2</v>
      </c>
      <c r="E149" s="16" t="s">
        <v>1</v>
      </c>
      <c r="F149" s="16">
        <v>4</v>
      </c>
    </row>
    <row r="150" spans="4:6" x14ac:dyDescent="0.55000000000000004">
      <c r="D150" s="18" t="s">
        <v>294</v>
      </c>
      <c r="E150" s="18" t="s">
        <v>247</v>
      </c>
      <c r="F150" s="18">
        <v>4</v>
      </c>
    </row>
    <row r="151" spans="4:6" x14ac:dyDescent="0.55000000000000004">
      <c r="D151" s="18" t="s">
        <v>175</v>
      </c>
      <c r="E151" s="18" t="s">
        <v>135</v>
      </c>
      <c r="F151" s="18">
        <v>4</v>
      </c>
    </row>
    <row r="152" spans="4:6" x14ac:dyDescent="0.55000000000000004">
      <c r="D152" s="20" t="s">
        <v>41</v>
      </c>
      <c r="E152" s="17" t="s">
        <v>1</v>
      </c>
      <c r="F152" s="17">
        <v>6</v>
      </c>
    </row>
    <row r="153" spans="4:6" x14ac:dyDescent="0.55000000000000004">
      <c r="D153" s="18" t="s">
        <v>355</v>
      </c>
      <c r="E153" s="18" t="s">
        <v>310</v>
      </c>
      <c r="F153" s="18">
        <v>2</v>
      </c>
    </row>
    <row r="154" spans="4:6" x14ac:dyDescent="0.55000000000000004">
      <c r="D154" s="18" t="s">
        <v>351</v>
      </c>
      <c r="E154" s="18" t="s">
        <v>310</v>
      </c>
      <c r="F154" s="18">
        <v>2</v>
      </c>
    </row>
    <row r="155" spans="4:6" x14ac:dyDescent="0.55000000000000004">
      <c r="D155" s="18" t="s">
        <v>375</v>
      </c>
      <c r="E155" s="18" t="s">
        <v>310</v>
      </c>
      <c r="F155" s="18">
        <v>2</v>
      </c>
    </row>
    <row r="156" spans="4:6" x14ac:dyDescent="0.55000000000000004">
      <c r="D156" s="18" t="s">
        <v>440</v>
      </c>
      <c r="E156" s="18" t="s">
        <v>385</v>
      </c>
      <c r="F156" s="18">
        <v>2</v>
      </c>
    </row>
    <row r="157" spans="4:6" x14ac:dyDescent="0.55000000000000004">
      <c r="D157" s="18" t="s">
        <v>162</v>
      </c>
      <c r="E157" s="18" t="s">
        <v>135</v>
      </c>
      <c r="F157" s="18">
        <v>6</v>
      </c>
    </row>
    <row r="158" spans="4:6" x14ac:dyDescent="0.55000000000000004">
      <c r="D158" s="18" t="s">
        <v>404</v>
      </c>
      <c r="E158" s="18" t="s">
        <v>385</v>
      </c>
      <c r="F158" s="18">
        <v>2</v>
      </c>
    </row>
    <row r="159" spans="4:6" x14ac:dyDescent="0.55000000000000004">
      <c r="D159" s="19" t="s">
        <v>5</v>
      </c>
      <c r="E159" s="16" t="s">
        <v>1</v>
      </c>
      <c r="F159" s="16">
        <v>6</v>
      </c>
    </row>
    <row r="160" spans="4:6" x14ac:dyDescent="0.55000000000000004">
      <c r="D160" s="18" t="s">
        <v>206</v>
      </c>
      <c r="E160" s="18" t="s">
        <v>191</v>
      </c>
      <c r="F160" s="18">
        <v>4</v>
      </c>
    </row>
    <row r="161" spans="4:6" x14ac:dyDescent="0.55000000000000004">
      <c r="D161" s="18" t="s">
        <v>439</v>
      </c>
      <c r="E161" s="18" t="s">
        <v>385</v>
      </c>
      <c r="F161" s="18">
        <v>1</v>
      </c>
    </row>
    <row r="162" spans="4:6" x14ac:dyDescent="0.55000000000000004">
      <c r="D162" s="18" t="s">
        <v>420</v>
      </c>
      <c r="E162" s="18" t="s">
        <v>385</v>
      </c>
      <c r="F162" s="18">
        <v>6</v>
      </c>
    </row>
    <row r="163" spans="4:6" x14ac:dyDescent="0.55000000000000004">
      <c r="D163" s="18" t="s">
        <v>328</v>
      </c>
      <c r="E163" s="18" t="s">
        <v>310</v>
      </c>
      <c r="F163" s="18">
        <v>4</v>
      </c>
    </row>
    <row r="164" spans="4:6" x14ac:dyDescent="0.55000000000000004">
      <c r="D164" s="18" t="s">
        <v>386</v>
      </c>
      <c r="E164" s="18" t="s">
        <v>385</v>
      </c>
      <c r="F164" s="18">
        <v>3</v>
      </c>
    </row>
    <row r="165" spans="4:6" x14ac:dyDescent="0.55000000000000004">
      <c r="D165" s="18" t="s">
        <v>369</v>
      </c>
      <c r="E165" s="18" t="s">
        <v>310</v>
      </c>
      <c r="F165" s="18">
        <v>6</v>
      </c>
    </row>
    <row r="166" spans="4:6" x14ac:dyDescent="0.55000000000000004">
      <c r="D166" s="18" t="s">
        <v>357</v>
      </c>
      <c r="E166" s="18" t="s">
        <v>310</v>
      </c>
      <c r="F166" s="18">
        <v>3</v>
      </c>
    </row>
    <row r="167" spans="4:6" x14ac:dyDescent="0.55000000000000004">
      <c r="D167" s="18" t="s">
        <v>383</v>
      </c>
      <c r="E167" s="18" t="s">
        <v>310</v>
      </c>
      <c r="F167" s="18">
        <v>3</v>
      </c>
    </row>
    <row r="168" spans="4:6" x14ac:dyDescent="0.55000000000000004">
      <c r="D168" s="18" t="s">
        <v>426</v>
      </c>
      <c r="E168" s="18" t="s">
        <v>385</v>
      </c>
      <c r="F168" s="18">
        <v>3</v>
      </c>
    </row>
    <row r="169" spans="4:6" x14ac:dyDescent="0.55000000000000004">
      <c r="D169" s="18" t="s">
        <v>414</v>
      </c>
      <c r="E169" s="18" t="s">
        <v>385</v>
      </c>
      <c r="F169" s="18">
        <v>3</v>
      </c>
    </row>
    <row r="170" spans="4:6" x14ac:dyDescent="0.55000000000000004">
      <c r="D170" s="18" t="s">
        <v>155</v>
      </c>
      <c r="E170" s="18" t="s">
        <v>135</v>
      </c>
      <c r="F170" s="18">
        <v>6</v>
      </c>
    </row>
    <row r="171" spans="4:6" x14ac:dyDescent="0.55000000000000004">
      <c r="D171" s="18" t="s">
        <v>216</v>
      </c>
      <c r="E171" s="18" t="s">
        <v>191</v>
      </c>
      <c r="F171" s="18">
        <v>2</v>
      </c>
    </row>
    <row r="172" spans="4:6" x14ac:dyDescent="0.55000000000000004">
      <c r="D172" s="18" t="s">
        <v>192</v>
      </c>
      <c r="E172" s="18" t="s">
        <v>191</v>
      </c>
      <c r="F172" s="18">
        <v>4</v>
      </c>
    </row>
    <row r="173" spans="4:6" x14ac:dyDescent="0.55000000000000004">
      <c r="D173" s="18" t="s">
        <v>249</v>
      </c>
      <c r="E173" s="18" t="s">
        <v>247</v>
      </c>
      <c r="F173" s="18">
        <v>3</v>
      </c>
    </row>
    <row r="174" spans="4:6" x14ac:dyDescent="0.55000000000000004">
      <c r="D174" s="18" t="s">
        <v>220</v>
      </c>
      <c r="E174" s="18" t="s">
        <v>191</v>
      </c>
      <c r="F174" s="18">
        <v>5</v>
      </c>
    </row>
    <row r="175" spans="4:6" x14ac:dyDescent="0.55000000000000004">
      <c r="D175" s="18" t="s">
        <v>148</v>
      </c>
      <c r="E175" s="18" t="s">
        <v>135</v>
      </c>
      <c r="F175" s="18">
        <v>5</v>
      </c>
    </row>
    <row r="176" spans="4:6" x14ac:dyDescent="0.55000000000000004">
      <c r="D176" s="18" t="s">
        <v>240</v>
      </c>
      <c r="E176" s="18" t="s">
        <v>191</v>
      </c>
      <c r="F176" s="18">
        <v>3</v>
      </c>
    </row>
    <row r="177" spans="4:6" x14ac:dyDescent="0.55000000000000004">
      <c r="D177" s="18" t="s">
        <v>239</v>
      </c>
      <c r="E177" s="18" t="s">
        <v>191</v>
      </c>
      <c r="F177" s="18">
        <v>4</v>
      </c>
    </row>
    <row r="178" spans="4:6" x14ac:dyDescent="0.55000000000000004">
      <c r="D178" s="18" t="s">
        <v>136</v>
      </c>
      <c r="E178" s="18" t="s">
        <v>135</v>
      </c>
      <c r="F178" s="18">
        <v>1</v>
      </c>
    </row>
    <row r="179" spans="4:6" x14ac:dyDescent="0.55000000000000004">
      <c r="D179" s="18" t="s">
        <v>161</v>
      </c>
      <c r="E179" s="18" t="s">
        <v>135</v>
      </c>
      <c r="F179" s="18">
        <v>5</v>
      </c>
    </row>
    <row r="180" spans="4:6" x14ac:dyDescent="0.55000000000000004">
      <c r="D180" s="20" t="s">
        <v>20</v>
      </c>
      <c r="E180" s="17" t="s">
        <v>1</v>
      </c>
      <c r="F180" s="17">
        <v>6</v>
      </c>
    </row>
    <row r="181" spans="4:6" x14ac:dyDescent="0.55000000000000004">
      <c r="D181" s="20" t="s">
        <v>37</v>
      </c>
      <c r="E181" s="17" t="s">
        <v>1</v>
      </c>
      <c r="F181" s="17">
        <v>4</v>
      </c>
    </row>
    <row r="182" spans="4:6" x14ac:dyDescent="0.55000000000000004">
      <c r="D182" s="18" t="s">
        <v>147</v>
      </c>
      <c r="E182" s="18" t="s">
        <v>135</v>
      </c>
      <c r="F182" s="18">
        <v>5</v>
      </c>
    </row>
    <row r="183" spans="4:6" x14ac:dyDescent="0.55000000000000004">
      <c r="D183" s="18" t="s">
        <v>435</v>
      </c>
      <c r="E183" s="18" t="s">
        <v>385</v>
      </c>
      <c r="F183" s="18">
        <v>1</v>
      </c>
    </row>
    <row r="184" spans="4:6" x14ac:dyDescent="0.55000000000000004">
      <c r="D184" s="18" t="s">
        <v>421</v>
      </c>
      <c r="E184" s="18" t="s">
        <v>385</v>
      </c>
      <c r="F184" s="18">
        <v>2</v>
      </c>
    </row>
    <row r="185" spans="4:6" x14ac:dyDescent="0.55000000000000004">
      <c r="D185" s="18" t="s">
        <v>326</v>
      </c>
      <c r="E185" s="18" t="s">
        <v>310</v>
      </c>
      <c r="F185" s="18">
        <v>3</v>
      </c>
    </row>
    <row r="186" spans="4:6" x14ac:dyDescent="0.55000000000000004">
      <c r="D186" s="18" t="s">
        <v>228</v>
      </c>
      <c r="E186" s="18" t="s">
        <v>191</v>
      </c>
      <c r="F186" s="18">
        <v>6</v>
      </c>
    </row>
    <row r="187" spans="4:6" x14ac:dyDescent="0.55000000000000004">
      <c r="D187" s="18" t="s">
        <v>312</v>
      </c>
      <c r="E187" s="18" t="s">
        <v>310</v>
      </c>
      <c r="F187" s="18">
        <v>2</v>
      </c>
    </row>
    <row r="188" spans="4:6" x14ac:dyDescent="0.55000000000000004">
      <c r="D188" s="18" t="s">
        <v>269</v>
      </c>
      <c r="E188" s="18" t="s">
        <v>247</v>
      </c>
      <c r="F188" s="18">
        <v>1</v>
      </c>
    </row>
    <row r="189" spans="4:6" x14ac:dyDescent="0.55000000000000004">
      <c r="D189" s="18" t="s">
        <v>401</v>
      </c>
      <c r="E189" s="18" t="s">
        <v>385</v>
      </c>
      <c r="F189" s="18">
        <v>6</v>
      </c>
    </row>
    <row r="190" spans="4:6" x14ac:dyDescent="0.55000000000000004">
      <c r="D190" s="18" t="s">
        <v>149</v>
      </c>
      <c r="E190" s="18" t="s">
        <v>135</v>
      </c>
      <c r="F190" s="18">
        <v>5</v>
      </c>
    </row>
    <row r="191" spans="4:6" x14ac:dyDescent="0.55000000000000004">
      <c r="D191" s="19" t="s">
        <v>8</v>
      </c>
      <c r="E191" s="16" t="s">
        <v>1</v>
      </c>
      <c r="F191" s="16">
        <v>6</v>
      </c>
    </row>
    <row r="192" spans="4:6" x14ac:dyDescent="0.55000000000000004">
      <c r="D192" s="20" t="s">
        <v>97</v>
      </c>
      <c r="E192" s="17" t="s">
        <v>1</v>
      </c>
      <c r="F192" s="17">
        <v>6</v>
      </c>
    </row>
    <row r="193" spans="4:6" x14ac:dyDescent="0.55000000000000004">
      <c r="D193" s="18" t="s">
        <v>359</v>
      </c>
      <c r="E193" s="18" t="s">
        <v>310</v>
      </c>
      <c r="F193" s="18">
        <v>2</v>
      </c>
    </row>
    <row r="194" spans="4:6" x14ac:dyDescent="0.55000000000000004">
      <c r="D194" s="18" t="s">
        <v>145</v>
      </c>
      <c r="E194" s="18" t="s">
        <v>135</v>
      </c>
      <c r="F194" s="18">
        <v>6</v>
      </c>
    </row>
    <row r="195" spans="4:6" x14ac:dyDescent="0.55000000000000004">
      <c r="D195" s="19" t="s">
        <v>4</v>
      </c>
      <c r="E195" s="16" t="s">
        <v>1</v>
      </c>
      <c r="F195" s="16">
        <v>6</v>
      </c>
    </row>
    <row r="196" spans="4:6" x14ac:dyDescent="0.55000000000000004">
      <c r="D196" s="18" t="s">
        <v>190</v>
      </c>
      <c r="E196" s="18" t="s">
        <v>191</v>
      </c>
      <c r="F196" s="18">
        <v>3</v>
      </c>
    </row>
    <row r="197" spans="4:6" x14ac:dyDescent="0.55000000000000004">
      <c r="D197" s="18" t="s">
        <v>407</v>
      </c>
      <c r="E197" s="18" t="s">
        <v>385</v>
      </c>
      <c r="F197" s="18">
        <v>2</v>
      </c>
    </row>
    <row r="198" spans="4:6" x14ac:dyDescent="0.55000000000000004">
      <c r="D198" s="18" t="s">
        <v>333</v>
      </c>
      <c r="E198" s="18" t="s">
        <v>310</v>
      </c>
      <c r="F198" s="18">
        <v>3</v>
      </c>
    </row>
    <row r="199" spans="4:6" x14ac:dyDescent="0.55000000000000004">
      <c r="D199" s="18" t="s">
        <v>308</v>
      </c>
      <c r="E199" s="18" t="s">
        <v>247</v>
      </c>
      <c r="F199" s="18">
        <v>2</v>
      </c>
    </row>
    <row r="200" spans="4:6" x14ac:dyDescent="0.55000000000000004">
      <c r="D200" s="18" t="s">
        <v>141</v>
      </c>
      <c r="E200" s="18" t="s">
        <v>135</v>
      </c>
      <c r="F200" s="18">
        <v>6</v>
      </c>
    </row>
    <row r="201" spans="4:6" x14ac:dyDescent="0.55000000000000004">
      <c r="D201" s="20" t="s">
        <v>74</v>
      </c>
      <c r="E201" s="17" t="s">
        <v>1</v>
      </c>
      <c r="F201" s="17">
        <v>1</v>
      </c>
    </row>
    <row r="202" spans="4:6" x14ac:dyDescent="0.55000000000000004">
      <c r="D202" s="20" t="s">
        <v>96</v>
      </c>
      <c r="E202" s="17" t="s">
        <v>1</v>
      </c>
      <c r="F202" s="17">
        <v>1</v>
      </c>
    </row>
    <row r="203" spans="4:6" x14ac:dyDescent="0.55000000000000004">
      <c r="D203" s="18" t="s">
        <v>214</v>
      </c>
      <c r="E203" s="18" t="s">
        <v>191</v>
      </c>
      <c r="F203" s="18">
        <v>1</v>
      </c>
    </row>
    <row r="204" spans="4:6" x14ac:dyDescent="0.55000000000000004">
      <c r="D204" s="18" t="s">
        <v>277</v>
      </c>
      <c r="E204" s="18" t="s">
        <v>247</v>
      </c>
      <c r="F204" s="18">
        <v>1</v>
      </c>
    </row>
    <row r="205" spans="4:6" x14ac:dyDescent="0.55000000000000004">
      <c r="D205" s="18" t="s">
        <v>337</v>
      </c>
      <c r="E205" s="18" t="s">
        <v>310</v>
      </c>
      <c r="F205" s="18">
        <v>1</v>
      </c>
    </row>
    <row r="206" spans="4:6" x14ac:dyDescent="0.55000000000000004">
      <c r="D206" s="18" t="s">
        <v>143</v>
      </c>
      <c r="E206" s="18" t="s">
        <v>135</v>
      </c>
      <c r="F206" s="18">
        <v>5</v>
      </c>
    </row>
    <row r="207" spans="4:6" x14ac:dyDescent="0.55000000000000004">
      <c r="D207" s="19" t="s">
        <v>16</v>
      </c>
      <c r="E207" s="16" t="s">
        <v>1</v>
      </c>
      <c r="F207" s="16">
        <v>5</v>
      </c>
    </row>
    <row r="208" spans="4:6" x14ac:dyDescent="0.55000000000000004">
      <c r="D208" s="18" t="s">
        <v>159</v>
      </c>
      <c r="E208" s="18" t="s">
        <v>135</v>
      </c>
      <c r="F208" s="18">
        <v>5</v>
      </c>
    </row>
    <row r="209" spans="4:6" x14ac:dyDescent="0.55000000000000004">
      <c r="D209" s="18" t="s">
        <v>417</v>
      </c>
      <c r="E209" s="18" t="s">
        <v>385</v>
      </c>
      <c r="F209" s="18">
        <v>1</v>
      </c>
    </row>
    <row r="210" spans="4:6" x14ac:dyDescent="0.55000000000000004">
      <c r="D210" s="18" t="s">
        <v>274</v>
      </c>
      <c r="E210" s="18" t="s">
        <v>247</v>
      </c>
      <c r="F210" s="18">
        <v>4</v>
      </c>
    </row>
    <row r="211" spans="4:6" x14ac:dyDescent="0.55000000000000004">
      <c r="D211" s="20" t="s">
        <v>29</v>
      </c>
      <c r="E211" s="17" t="s">
        <v>1</v>
      </c>
      <c r="F211" s="17">
        <v>4</v>
      </c>
    </row>
    <row r="212" spans="4:6" x14ac:dyDescent="0.55000000000000004">
      <c r="D212" s="20" t="s">
        <v>91</v>
      </c>
      <c r="E212" s="17" t="s">
        <v>1</v>
      </c>
      <c r="F212" s="17">
        <v>6</v>
      </c>
    </row>
    <row r="213" spans="4:6" x14ac:dyDescent="0.55000000000000004">
      <c r="D213" s="18" t="s">
        <v>356</v>
      </c>
      <c r="E213" s="18" t="s">
        <v>310</v>
      </c>
      <c r="F213" s="18">
        <v>1</v>
      </c>
    </row>
    <row r="214" spans="4:6" x14ac:dyDescent="0.55000000000000004">
      <c r="D214" s="18" t="s">
        <v>299</v>
      </c>
      <c r="E214" s="18" t="s">
        <v>247</v>
      </c>
      <c r="F214" s="18">
        <v>1</v>
      </c>
    </row>
    <row r="215" spans="4:6" x14ac:dyDescent="0.55000000000000004">
      <c r="D215" s="18" t="s">
        <v>410</v>
      </c>
      <c r="E215" s="18" t="s">
        <v>385</v>
      </c>
      <c r="F215" s="18">
        <v>6</v>
      </c>
    </row>
    <row r="216" spans="4:6" x14ac:dyDescent="0.55000000000000004">
      <c r="D216" s="18" t="s">
        <v>372</v>
      </c>
      <c r="E216" s="18" t="s">
        <v>310</v>
      </c>
      <c r="F216" s="18">
        <v>1</v>
      </c>
    </row>
    <row r="217" spans="4:6" x14ac:dyDescent="0.55000000000000004">
      <c r="D217" s="18" t="s">
        <v>233</v>
      </c>
      <c r="E217" s="18" t="s">
        <v>191</v>
      </c>
      <c r="F217" s="18">
        <v>6</v>
      </c>
    </row>
    <row r="218" spans="4:6" x14ac:dyDescent="0.55000000000000004">
      <c r="D218" s="18" t="s">
        <v>358</v>
      </c>
      <c r="E218" s="18" t="s">
        <v>310</v>
      </c>
      <c r="F218" s="18">
        <v>2</v>
      </c>
    </row>
    <row r="219" spans="4:6" x14ac:dyDescent="0.55000000000000004">
      <c r="D219" s="18" t="s">
        <v>230</v>
      </c>
      <c r="E219" s="18" t="s">
        <v>191</v>
      </c>
      <c r="F219" s="18">
        <v>1</v>
      </c>
    </row>
    <row r="220" spans="4:6" x14ac:dyDescent="0.55000000000000004">
      <c r="D220" s="18" t="s">
        <v>360</v>
      </c>
      <c r="E220" s="18" t="s">
        <v>310</v>
      </c>
      <c r="F220" s="18">
        <v>1</v>
      </c>
    </row>
    <row r="221" spans="4:6" x14ac:dyDescent="0.55000000000000004">
      <c r="D221" s="18" t="s">
        <v>221</v>
      </c>
      <c r="E221" s="18" t="s">
        <v>191</v>
      </c>
      <c r="F221" s="18">
        <v>4</v>
      </c>
    </row>
    <row r="222" spans="4:6" x14ac:dyDescent="0.55000000000000004">
      <c r="D222" s="20" t="s">
        <v>95</v>
      </c>
      <c r="E222" s="17" t="s">
        <v>1</v>
      </c>
      <c r="F222" s="17">
        <v>4</v>
      </c>
    </row>
    <row r="223" spans="4:6" x14ac:dyDescent="0.55000000000000004">
      <c r="D223" s="20" t="s">
        <v>34</v>
      </c>
      <c r="E223" s="17" t="s">
        <v>1</v>
      </c>
      <c r="F223" s="17">
        <v>5</v>
      </c>
    </row>
    <row r="224" spans="4:6" x14ac:dyDescent="0.55000000000000004">
      <c r="D224" s="18" t="s">
        <v>403</v>
      </c>
      <c r="E224" s="18" t="s">
        <v>385</v>
      </c>
      <c r="F224" s="18">
        <v>5</v>
      </c>
    </row>
    <row r="225" spans="4:6" x14ac:dyDescent="0.55000000000000004">
      <c r="D225" s="18" t="s">
        <v>154</v>
      </c>
      <c r="E225" s="18" t="s">
        <v>135</v>
      </c>
      <c r="F225" s="18">
        <v>4</v>
      </c>
    </row>
    <row r="226" spans="4:6" x14ac:dyDescent="0.55000000000000004">
      <c r="D226" s="18" t="s">
        <v>222</v>
      </c>
      <c r="E226" s="18" t="s">
        <v>191</v>
      </c>
      <c r="F226" s="18">
        <v>1</v>
      </c>
    </row>
    <row r="227" spans="4:6" x14ac:dyDescent="0.55000000000000004">
      <c r="D227" s="18" t="s">
        <v>405</v>
      </c>
      <c r="E227" s="18" t="s">
        <v>385</v>
      </c>
      <c r="F227" s="18">
        <v>3</v>
      </c>
    </row>
    <row r="228" spans="4:6" x14ac:dyDescent="0.55000000000000004">
      <c r="D228" s="18" t="s">
        <v>429</v>
      </c>
      <c r="E228" s="18" t="s">
        <v>385</v>
      </c>
      <c r="F228" s="18">
        <v>2</v>
      </c>
    </row>
    <row r="229" spans="4:6" x14ac:dyDescent="0.55000000000000004">
      <c r="D229" s="18" t="s">
        <v>319</v>
      </c>
      <c r="E229" s="18" t="s">
        <v>310</v>
      </c>
      <c r="F229" s="18">
        <v>3</v>
      </c>
    </row>
    <row r="230" spans="4:6" x14ac:dyDescent="0.55000000000000004">
      <c r="D230" s="18" t="s">
        <v>153</v>
      </c>
      <c r="E230" s="18" t="s">
        <v>135</v>
      </c>
      <c r="F230" s="18">
        <v>1</v>
      </c>
    </row>
    <row r="231" spans="4:6" x14ac:dyDescent="0.55000000000000004">
      <c r="D231" s="18" t="s">
        <v>381</v>
      </c>
      <c r="E231" s="18" t="s">
        <v>310</v>
      </c>
      <c r="F231" s="18">
        <v>1</v>
      </c>
    </row>
    <row r="232" spans="4:6" x14ac:dyDescent="0.55000000000000004">
      <c r="D232" s="18" t="s">
        <v>377</v>
      </c>
      <c r="E232" s="18" t="s">
        <v>310</v>
      </c>
      <c r="F232" s="18">
        <v>4</v>
      </c>
    </row>
    <row r="233" spans="4:6" x14ac:dyDescent="0.55000000000000004">
      <c r="D233" s="18" t="s">
        <v>346</v>
      </c>
      <c r="E233" s="18" t="s">
        <v>310</v>
      </c>
      <c r="F233" s="18">
        <v>1</v>
      </c>
    </row>
    <row r="234" spans="4:6" x14ac:dyDescent="0.55000000000000004">
      <c r="D234" s="18" t="s">
        <v>354</v>
      </c>
      <c r="E234" s="18" t="s">
        <v>310</v>
      </c>
      <c r="F234" s="18">
        <v>6</v>
      </c>
    </row>
    <row r="235" spans="4:6" x14ac:dyDescent="0.55000000000000004">
      <c r="D235" s="20" t="s">
        <v>99</v>
      </c>
      <c r="E235" s="17" t="s">
        <v>1</v>
      </c>
      <c r="F235" s="17">
        <v>2</v>
      </c>
    </row>
    <row r="236" spans="4:6" x14ac:dyDescent="0.55000000000000004">
      <c r="D236" s="18" t="s">
        <v>212</v>
      </c>
      <c r="E236" s="18" t="s">
        <v>191</v>
      </c>
      <c r="F236" s="18">
        <v>5</v>
      </c>
    </row>
    <row r="237" spans="4:6" x14ac:dyDescent="0.55000000000000004">
      <c r="D237" s="18" t="s">
        <v>182</v>
      </c>
      <c r="E237" s="18" t="s">
        <v>135</v>
      </c>
      <c r="F237" s="18">
        <v>4</v>
      </c>
    </row>
    <row r="238" spans="4:6" x14ac:dyDescent="0.55000000000000004">
      <c r="D238" s="20" t="s">
        <v>78</v>
      </c>
      <c r="E238" s="17" t="s">
        <v>1</v>
      </c>
      <c r="F238" s="17">
        <v>4</v>
      </c>
    </row>
    <row r="239" spans="4:6" x14ac:dyDescent="0.55000000000000004">
      <c r="D239" s="18" t="s">
        <v>296</v>
      </c>
      <c r="E239" s="18" t="s">
        <v>247</v>
      </c>
      <c r="F239" s="18">
        <v>2</v>
      </c>
    </row>
    <row r="240" spans="4:6" x14ac:dyDescent="0.55000000000000004">
      <c r="D240" s="20" t="s">
        <v>69</v>
      </c>
      <c r="E240" s="17" t="s">
        <v>1</v>
      </c>
      <c r="F240" s="17">
        <v>3</v>
      </c>
    </row>
    <row r="241" spans="4:6" x14ac:dyDescent="0.55000000000000004">
      <c r="D241" s="18" t="s">
        <v>446</v>
      </c>
      <c r="E241" s="18" t="s">
        <v>385</v>
      </c>
      <c r="F241" s="18">
        <v>2</v>
      </c>
    </row>
    <row r="242" spans="4:6" x14ac:dyDescent="0.55000000000000004">
      <c r="D242" s="18" t="s">
        <v>185</v>
      </c>
      <c r="E242" s="18" t="s">
        <v>135</v>
      </c>
      <c r="F242" s="18">
        <v>6</v>
      </c>
    </row>
    <row r="243" spans="4:6" x14ac:dyDescent="0.55000000000000004">
      <c r="D243" s="18" t="s">
        <v>232</v>
      </c>
      <c r="E243" s="18" t="s">
        <v>191</v>
      </c>
      <c r="F243" s="18">
        <v>1</v>
      </c>
    </row>
    <row r="244" spans="4:6" x14ac:dyDescent="0.55000000000000004">
      <c r="D244" s="18" t="s">
        <v>139</v>
      </c>
      <c r="E244" s="18" t="s">
        <v>444</v>
      </c>
      <c r="F244" s="18">
        <v>4</v>
      </c>
    </row>
    <row r="245" spans="4:6" x14ac:dyDescent="0.55000000000000004">
      <c r="D245" s="18" t="s">
        <v>325</v>
      </c>
      <c r="E245" s="18" t="s">
        <v>310</v>
      </c>
      <c r="F245" s="18">
        <v>6</v>
      </c>
    </row>
    <row r="246" spans="4:6" x14ac:dyDescent="0.55000000000000004">
      <c r="D246" s="18" t="s">
        <v>418</v>
      </c>
      <c r="E246" s="18" t="s">
        <v>385</v>
      </c>
      <c r="F246" s="18">
        <v>2</v>
      </c>
    </row>
    <row r="247" spans="4:6" x14ac:dyDescent="0.55000000000000004">
      <c r="D247" s="18" t="s">
        <v>288</v>
      </c>
      <c r="E247" s="18" t="s">
        <v>247</v>
      </c>
      <c r="F247" s="18">
        <v>3</v>
      </c>
    </row>
    <row r="248" spans="4:6" x14ac:dyDescent="0.55000000000000004">
      <c r="D248" s="18" t="s">
        <v>254</v>
      </c>
      <c r="E248" s="18" t="s">
        <v>247</v>
      </c>
      <c r="F248" s="18">
        <v>3</v>
      </c>
    </row>
    <row r="249" spans="4:6" x14ac:dyDescent="0.55000000000000004">
      <c r="D249" s="19" t="s">
        <v>10</v>
      </c>
      <c r="E249" s="16" t="s">
        <v>1</v>
      </c>
      <c r="F249" s="16">
        <v>4</v>
      </c>
    </row>
    <row r="250" spans="4:6" x14ac:dyDescent="0.55000000000000004">
      <c r="D250" s="18" t="s">
        <v>345</v>
      </c>
      <c r="E250" s="18" t="s">
        <v>310</v>
      </c>
      <c r="F250" s="18">
        <v>3</v>
      </c>
    </row>
    <row r="251" spans="4:6" x14ac:dyDescent="0.55000000000000004">
      <c r="D251" s="20" t="s">
        <v>36</v>
      </c>
      <c r="E251" s="17" t="s">
        <v>1</v>
      </c>
      <c r="F251" s="17">
        <v>6</v>
      </c>
    </row>
    <row r="252" spans="4:6" x14ac:dyDescent="0.55000000000000004">
      <c r="D252" s="18" t="s">
        <v>176</v>
      </c>
      <c r="E252" s="18" t="s">
        <v>135</v>
      </c>
      <c r="F252" s="18">
        <v>6</v>
      </c>
    </row>
    <row r="253" spans="4:6" x14ac:dyDescent="0.55000000000000004">
      <c r="D253" s="20" t="s">
        <v>101</v>
      </c>
      <c r="E253" s="17" t="s">
        <v>1</v>
      </c>
      <c r="F253" s="17">
        <v>2</v>
      </c>
    </row>
    <row r="254" spans="4:6" x14ac:dyDescent="0.55000000000000004">
      <c r="D254" s="20" t="s">
        <v>40</v>
      </c>
      <c r="E254" s="17" t="s">
        <v>1</v>
      </c>
      <c r="F254" s="17">
        <v>2</v>
      </c>
    </row>
    <row r="255" spans="4:6" x14ac:dyDescent="0.55000000000000004">
      <c r="D255" s="18" t="s">
        <v>379</v>
      </c>
      <c r="E255" s="18" t="s">
        <v>310</v>
      </c>
      <c r="F255" s="18">
        <v>1</v>
      </c>
    </row>
    <row r="256" spans="4:6" x14ac:dyDescent="0.55000000000000004">
      <c r="D256" s="20" t="s">
        <v>33</v>
      </c>
      <c r="E256" s="17" t="s">
        <v>1</v>
      </c>
      <c r="F256" s="17">
        <v>6</v>
      </c>
    </row>
    <row r="257" spans="4:6" x14ac:dyDescent="0.55000000000000004">
      <c r="D257" s="20" t="s">
        <v>67</v>
      </c>
      <c r="E257" s="17" t="s">
        <v>1</v>
      </c>
      <c r="F257" s="17">
        <v>4</v>
      </c>
    </row>
    <row r="258" spans="4:6" x14ac:dyDescent="0.55000000000000004">
      <c r="D258" s="20" t="s">
        <v>105</v>
      </c>
      <c r="E258" s="17" t="s">
        <v>1</v>
      </c>
      <c r="F258" s="17">
        <v>4</v>
      </c>
    </row>
    <row r="259" spans="4:6" x14ac:dyDescent="0.55000000000000004">
      <c r="D259" s="18" t="s">
        <v>320</v>
      </c>
      <c r="E259" s="18" t="s">
        <v>310</v>
      </c>
      <c r="F259" s="18">
        <v>2</v>
      </c>
    </row>
    <row r="260" spans="4:6" x14ac:dyDescent="0.55000000000000004">
      <c r="D260" s="20" t="s">
        <v>57</v>
      </c>
      <c r="E260" s="17" t="s">
        <v>1</v>
      </c>
      <c r="F260" s="17">
        <v>6</v>
      </c>
    </row>
    <row r="261" spans="4:6" x14ac:dyDescent="0.55000000000000004">
      <c r="D261" s="18" t="s">
        <v>187</v>
      </c>
      <c r="E261" s="18" t="s">
        <v>135</v>
      </c>
      <c r="F261" s="18">
        <v>5</v>
      </c>
    </row>
    <row r="262" spans="4:6" x14ac:dyDescent="0.55000000000000004">
      <c r="D262" s="18" t="s">
        <v>413</v>
      </c>
      <c r="E262" s="18" t="s">
        <v>385</v>
      </c>
      <c r="F262" s="18">
        <v>3</v>
      </c>
    </row>
    <row r="263" spans="4:6" x14ac:dyDescent="0.55000000000000004">
      <c r="D263" s="18" t="s">
        <v>305</v>
      </c>
      <c r="E263" s="18" t="s">
        <v>247</v>
      </c>
      <c r="F263" s="18">
        <v>3</v>
      </c>
    </row>
    <row r="264" spans="4:6" x14ac:dyDescent="0.55000000000000004">
      <c r="D264" s="18" t="s">
        <v>202</v>
      </c>
      <c r="E264" s="18" t="s">
        <v>191</v>
      </c>
      <c r="F264" s="18">
        <v>5</v>
      </c>
    </row>
    <row r="265" spans="4:6" x14ac:dyDescent="0.55000000000000004">
      <c r="D265" s="18" t="s">
        <v>173</v>
      </c>
      <c r="E265" s="18" t="s">
        <v>135</v>
      </c>
      <c r="F265" s="18">
        <v>4</v>
      </c>
    </row>
    <row r="266" spans="4:6" x14ac:dyDescent="0.55000000000000004">
      <c r="D266" s="18" t="s">
        <v>144</v>
      </c>
      <c r="E266" s="18" t="s">
        <v>135</v>
      </c>
      <c r="F266" s="18">
        <v>1</v>
      </c>
    </row>
    <row r="267" spans="4:6" x14ac:dyDescent="0.55000000000000004">
      <c r="D267" s="20" t="s">
        <v>94</v>
      </c>
      <c r="E267" s="17" t="s">
        <v>1</v>
      </c>
      <c r="F267" s="17">
        <v>5</v>
      </c>
    </row>
    <row r="268" spans="4:6" x14ac:dyDescent="0.55000000000000004">
      <c r="D268" s="18" t="s">
        <v>279</v>
      </c>
      <c r="E268" s="18" t="s">
        <v>247</v>
      </c>
      <c r="F268" s="18">
        <v>3</v>
      </c>
    </row>
    <row r="269" spans="4:6" x14ac:dyDescent="0.55000000000000004">
      <c r="D269" s="18" t="s">
        <v>287</v>
      </c>
      <c r="E269" s="18" t="s">
        <v>247</v>
      </c>
      <c r="F269" s="18">
        <v>5</v>
      </c>
    </row>
    <row r="270" spans="4:6" x14ac:dyDescent="0.55000000000000004">
      <c r="D270" s="20" t="s">
        <v>38</v>
      </c>
      <c r="E270" s="17" t="s">
        <v>1</v>
      </c>
      <c r="F270" s="17">
        <v>2</v>
      </c>
    </row>
    <row r="271" spans="4:6" x14ac:dyDescent="0.55000000000000004">
      <c r="D271" s="19" t="s">
        <v>15</v>
      </c>
      <c r="E271" s="16" t="s">
        <v>1</v>
      </c>
      <c r="F271" s="16">
        <v>6</v>
      </c>
    </row>
    <row r="272" spans="4:6" x14ac:dyDescent="0.55000000000000004">
      <c r="D272" s="18" t="s">
        <v>433</v>
      </c>
      <c r="E272" s="18" t="s">
        <v>385</v>
      </c>
      <c r="F272" s="18">
        <v>6</v>
      </c>
    </row>
    <row r="273" spans="4:6" x14ac:dyDescent="0.55000000000000004">
      <c r="D273" s="20" t="s">
        <v>55</v>
      </c>
      <c r="E273" s="17" t="s">
        <v>1</v>
      </c>
      <c r="F273" s="17">
        <v>5</v>
      </c>
    </row>
    <row r="274" spans="4:6" x14ac:dyDescent="0.55000000000000004">
      <c r="D274" s="20" t="s">
        <v>58</v>
      </c>
      <c r="E274" s="17" t="s">
        <v>1</v>
      </c>
      <c r="F274" s="17">
        <v>4</v>
      </c>
    </row>
    <row r="275" spans="4:6" x14ac:dyDescent="0.55000000000000004">
      <c r="D275" s="18" t="s">
        <v>332</v>
      </c>
      <c r="E275" s="18" t="s">
        <v>310</v>
      </c>
      <c r="F275" s="18">
        <v>3</v>
      </c>
    </row>
    <row r="276" spans="4:6" x14ac:dyDescent="0.55000000000000004">
      <c r="D276" s="20" t="s">
        <v>77</v>
      </c>
      <c r="E276" s="17" t="s">
        <v>1</v>
      </c>
      <c r="F276" s="17">
        <v>6</v>
      </c>
    </row>
    <row r="277" spans="4:6" x14ac:dyDescent="0.55000000000000004">
      <c r="D277" s="20" t="s">
        <v>88</v>
      </c>
      <c r="E277" s="17" t="s">
        <v>1</v>
      </c>
      <c r="F277" s="17">
        <v>2</v>
      </c>
    </row>
    <row r="278" spans="4:6" x14ac:dyDescent="0.55000000000000004">
      <c r="D278" s="18" t="s">
        <v>282</v>
      </c>
      <c r="E278" s="18" t="s">
        <v>247</v>
      </c>
      <c r="F278" s="18">
        <v>3</v>
      </c>
    </row>
    <row r="279" spans="4:6" x14ac:dyDescent="0.55000000000000004">
      <c r="D279" s="18" t="s">
        <v>380</v>
      </c>
      <c r="E279" s="18" t="s">
        <v>310</v>
      </c>
      <c r="F279" s="18">
        <v>4</v>
      </c>
    </row>
    <row r="280" spans="4:6" x14ac:dyDescent="0.55000000000000004">
      <c r="D280" s="20" t="s">
        <v>48</v>
      </c>
      <c r="E280" s="17" t="s">
        <v>1</v>
      </c>
      <c r="F280" s="17">
        <v>6</v>
      </c>
    </row>
    <row r="281" spans="4:6" x14ac:dyDescent="0.55000000000000004">
      <c r="D281" s="18" t="s">
        <v>260</v>
      </c>
      <c r="E281" s="18" t="s">
        <v>247</v>
      </c>
      <c r="F281" s="18">
        <v>5</v>
      </c>
    </row>
    <row r="282" spans="4:6" x14ac:dyDescent="0.55000000000000004">
      <c r="D282" s="20" t="s">
        <v>65</v>
      </c>
      <c r="E282" s="17" t="s">
        <v>1</v>
      </c>
      <c r="F282" s="17">
        <v>1</v>
      </c>
    </row>
    <row r="283" spans="4:6" x14ac:dyDescent="0.55000000000000004">
      <c r="D283" s="20" t="s">
        <v>76</v>
      </c>
      <c r="E283" s="17" t="s">
        <v>1</v>
      </c>
      <c r="F283" s="17">
        <v>2</v>
      </c>
    </row>
    <row r="284" spans="4:6" x14ac:dyDescent="0.55000000000000004">
      <c r="D284" s="18" t="s">
        <v>272</v>
      </c>
      <c r="E284" s="18" t="s">
        <v>247</v>
      </c>
      <c r="F284" s="18">
        <v>6</v>
      </c>
    </row>
    <row r="285" spans="4:6" x14ac:dyDescent="0.55000000000000004">
      <c r="D285" s="18" t="s">
        <v>438</v>
      </c>
      <c r="E285" s="18" t="s">
        <v>385</v>
      </c>
      <c r="F285" s="18">
        <v>3</v>
      </c>
    </row>
    <row r="286" spans="4:6" x14ac:dyDescent="0.55000000000000004">
      <c r="D286" s="20" t="s">
        <v>61</v>
      </c>
      <c r="E286" s="17" t="s">
        <v>1</v>
      </c>
      <c r="F286" s="17">
        <v>2</v>
      </c>
    </row>
    <row r="287" spans="4:6" x14ac:dyDescent="0.55000000000000004">
      <c r="D287" s="18" t="s">
        <v>256</v>
      </c>
      <c r="E287" s="18" t="s">
        <v>247</v>
      </c>
      <c r="F287" s="18">
        <v>5</v>
      </c>
    </row>
    <row r="288" spans="4:6" x14ac:dyDescent="0.55000000000000004">
      <c r="D288" s="18" t="s">
        <v>267</v>
      </c>
      <c r="E288" s="18" t="s">
        <v>247</v>
      </c>
      <c r="F288" s="18">
        <v>4</v>
      </c>
    </row>
    <row r="289" spans="4:6" x14ac:dyDescent="0.55000000000000004">
      <c r="D289" s="18" t="s">
        <v>315</v>
      </c>
      <c r="E289" s="18" t="s">
        <v>310</v>
      </c>
      <c r="F289" s="18">
        <v>2</v>
      </c>
    </row>
    <row r="290" spans="4:6" x14ac:dyDescent="0.55000000000000004">
      <c r="D290" s="20" t="s">
        <v>64</v>
      </c>
      <c r="E290" s="17" t="s">
        <v>1</v>
      </c>
      <c r="F290" s="17">
        <v>2</v>
      </c>
    </row>
    <row r="291" spans="4:6" x14ac:dyDescent="0.55000000000000004">
      <c r="D291" s="18" t="s">
        <v>171</v>
      </c>
      <c r="E291" s="18" t="s">
        <v>135</v>
      </c>
      <c r="F291" s="18">
        <v>4</v>
      </c>
    </row>
    <row r="292" spans="4:6" x14ac:dyDescent="0.55000000000000004">
      <c r="D292" s="18" t="s">
        <v>138</v>
      </c>
      <c r="E292" s="18" t="s">
        <v>135</v>
      </c>
      <c r="F292" s="18">
        <v>4</v>
      </c>
    </row>
    <row r="293" spans="4:6" x14ac:dyDescent="0.55000000000000004">
      <c r="D293" s="18" t="s">
        <v>160</v>
      </c>
      <c r="E293" s="18" t="s">
        <v>135</v>
      </c>
      <c r="F293" s="18">
        <v>6</v>
      </c>
    </row>
    <row r="294" spans="4:6" x14ac:dyDescent="0.55000000000000004">
      <c r="D294" s="18" t="s">
        <v>432</v>
      </c>
      <c r="E294" s="18" t="s">
        <v>385</v>
      </c>
      <c r="F294" s="18">
        <v>2</v>
      </c>
    </row>
    <row r="295" spans="4:6" x14ac:dyDescent="0.55000000000000004">
      <c r="D295" s="18" t="s">
        <v>289</v>
      </c>
      <c r="E295" s="18" t="s">
        <v>247</v>
      </c>
      <c r="F295" s="18">
        <v>2</v>
      </c>
    </row>
    <row r="296" spans="4:6" x14ac:dyDescent="0.55000000000000004">
      <c r="D296" s="20" t="s">
        <v>54</v>
      </c>
      <c r="E296" s="17" t="s">
        <v>1</v>
      </c>
      <c r="F296" s="17">
        <v>6</v>
      </c>
    </row>
    <row r="297" spans="4:6" x14ac:dyDescent="0.55000000000000004">
      <c r="D297" s="18" t="s">
        <v>434</v>
      </c>
      <c r="E297" s="18" t="s">
        <v>385</v>
      </c>
      <c r="F297" s="18">
        <v>6</v>
      </c>
    </row>
    <row r="298" spans="4:6" x14ac:dyDescent="0.55000000000000004">
      <c r="D298" s="18" t="s">
        <v>307</v>
      </c>
      <c r="E298" s="18" t="s">
        <v>247</v>
      </c>
      <c r="F298" s="18">
        <v>4</v>
      </c>
    </row>
    <row r="299" spans="4:6" x14ac:dyDescent="0.55000000000000004">
      <c r="D299" s="18" t="s">
        <v>368</v>
      </c>
      <c r="E299" s="18" t="s">
        <v>310</v>
      </c>
      <c r="F299" s="18">
        <v>6</v>
      </c>
    </row>
    <row r="300" spans="4:6" x14ac:dyDescent="0.55000000000000004">
      <c r="D300" s="18" t="s">
        <v>363</v>
      </c>
      <c r="E300" s="18" t="s">
        <v>310</v>
      </c>
      <c r="F300" s="18">
        <v>3</v>
      </c>
    </row>
    <row r="301" spans="4:6" x14ac:dyDescent="0.55000000000000004">
      <c r="D301" s="18" t="s">
        <v>179</v>
      </c>
      <c r="E301" s="18" t="s">
        <v>135</v>
      </c>
      <c r="F301" s="18">
        <v>5</v>
      </c>
    </row>
    <row r="302" spans="4:6" x14ac:dyDescent="0.55000000000000004">
      <c r="D302" s="20" t="s">
        <v>39</v>
      </c>
      <c r="E302" s="17" t="s">
        <v>1</v>
      </c>
      <c r="F302" s="17">
        <v>6</v>
      </c>
    </row>
    <row r="303" spans="4:6" x14ac:dyDescent="0.55000000000000004">
      <c r="D303" s="18" t="s">
        <v>224</v>
      </c>
      <c r="E303" s="18" t="s">
        <v>191</v>
      </c>
      <c r="F303" s="18">
        <v>6</v>
      </c>
    </row>
    <row r="304" spans="4:6" x14ac:dyDescent="0.55000000000000004">
      <c r="D304" s="18" t="s">
        <v>241</v>
      </c>
      <c r="E304" s="18" t="s">
        <v>191</v>
      </c>
      <c r="F304" s="18">
        <v>4</v>
      </c>
    </row>
    <row r="305" spans="4:6" x14ac:dyDescent="0.55000000000000004">
      <c r="D305" s="18" t="s">
        <v>436</v>
      </c>
      <c r="E305" s="18" t="s">
        <v>385</v>
      </c>
      <c r="F305" s="18">
        <v>3</v>
      </c>
    </row>
    <row r="306" spans="4:6" x14ac:dyDescent="0.55000000000000004">
      <c r="D306" s="18" t="s">
        <v>295</v>
      </c>
      <c r="E306" s="18" t="s">
        <v>247</v>
      </c>
      <c r="F306" s="18">
        <v>6</v>
      </c>
    </row>
    <row r="307" spans="4:6" x14ac:dyDescent="0.55000000000000004">
      <c r="D307" s="18" t="s">
        <v>364</v>
      </c>
      <c r="E307" s="18" t="s">
        <v>310</v>
      </c>
      <c r="F307" s="18">
        <v>2</v>
      </c>
    </row>
    <row r="308" spans="4:6" x14ac:dyDescent="0.55000000000000004">
      <c r="D308" s="19" t="s">
        <v>19</v>
      </c>
      <c r="E308" s="16" t="s">
        <v>1</v>
      </c>
      <c r="F308" s="16">
        <v>6</v>
      </c>
    </row>
    <row r="309" spans="4:6" x14ac:dyDescent="0.55000000000000004">
      <c r="D309" s="18" t="s">
        <v>242</v>
      </c>
      <c r="E309" s="18" t="s">
        <v>191</v>
      </c>
      <c r="F309" s="18">
        <v>5</v>
      </c>
    </row>
    <row r="310" spans="4:6" x14ac:dyDescent="0.55000000000000004">
      <c r="D310" s="18" t="s">
        <v>813</v>
      </c>
      <c r="E310" s="18" t="s">
        <v>310</v>
      </c>
      <c r="F310" s="18">
        <v>6</v>
      </c>
    </row>
    <row r="311" spans="4:6" x14ac:dyDescent="0.55000000000000004">
      <c r="D311" s="18" t="s">
        <v>134</v>
      </c>
      <c r="E311" s="18" t="s">
        <v>135</v>
      </c>
      <c r="F311" s="18">
        <v>6</v>
      </c>
    </row>
    <row r="312" spans="4:6" x14ac:dyDescent="0.55000000000000004">
      <c r="D312" s="18" t="s">
        <v>329</v>
      </c>
      <c r="E312" s="18" t="s">
        <v>310</v>
      </c>
      <c r="F312" s="18">
        <v>2</v>
      </c>
    </row>
    <row r="313" spans="4:6" x14ac:dyDescent="0.55000000000000004">
      <c r="D313" s="18" t="s">
        <v>322</v>
      </c>
      <c r="E313" s="18" t="s">
        <v>310</v>
      </c>
      <c r="F313" s="18">
        <v>2</v>
      </c>
    </row>
    <row r="314" spans="4:6" x14ac:dyDescent="0.55000000000000004">
      <c r="D314" s="18" t="s">
        <v>197</v>
      </c>
      <c r="E314" s="18" t="s">
        <v>191</v>
      </c>
      <c r="F314" s="18">
        <v>3</v>
      </c>
    </row>
    <row r="315" spans="4:6" x14ac:dyDescent="0.55000000000000004">
      <c r="D315" s="18" t="s">
        <v>314</v>
      </c>
      <c r="E315" s="18" t="s">
        <v>310</v>
      </c>
      <c r="F315" s="18">
        <v>2</v>
      </c>
    </row>
    <row r="316" spans="4:6" x14ac:dyDescent="0.55000000000000004">
      <c r="D316" s="18" t="s">
        <v>323</v>
      </c>
      <c r="E316" s="18" t="s">
        <v>310</v>
      </c>
      <c r="F316" s="18">
        <v>1</v>
      </c>
    </row>
    <row r="317" spans="4:6" x14ac:dyDescent="0.55000000000000004">
      <c r="D317" s="18" t="s">
        <v>298</v>
      </c>
      <c r="E317" s="18" t="s">
        <v>247</v>
      </c>
      <c r="F317" s="18">
        <v>1</v>
      </c>
    </row>
    <row r="318" spans="4:6" x14ac:dyDescent="0.55000000000000004">
      <c r="D318" s="18" t="s">
        <v>293</v>
      </c>
      <c r="E318" s="18" t="s">
        <v>247</v>
      </c>
      <c r="F318" s="18">
        <v>5</v>
      </c>
    </row>
    <row r="319" spans="4:6" x14ac:dyDescent="0.55000000000000004">
      <c r="D319" s="20" t="s">
        <v>63</v>
      </c>
      <c r="E319" s="17" t="s">
        <v>1</v>
      </c>
      <c r="F319" s="17">
        <v>6</v>
      </c>
    </row>
    <row r="320" spans="4:6" x14ac:dyDescent="0.55000000000000004">
      <c r="D320" s="18" t="s">
        <v>266</v>
      </c>
      <c r="E320" s="18" t="s">
        <v>247</v>
      </c>
      <c r="F320" s="18">
        <v>3</v>
      </c>
    </row>
    <row r="321" spans="4:6" x14ac:dyDescent="0.55000000000000004">
      <c r="D321" s="18" t="s">
        <v>194</v>
      </c>
      <c r="E321" s="18" t="s">
        <v>191</v>
      </c>
      <c r="F321" s="18">
        <v>4</v>
      </c>
    </row>
    <row r="322" spans="4:6" x14ac:dyDescent="0.55000000000000004">
      <c r="D322" s="18" t="s">
        <v>341</v>
      </c>
      <c r="E322" s="18" t="s">
        <v>310</v>
      </c>
      <c r="F322" s="18">
        <v>6</v>
      </c>
    </row>
    <row r="323" spans="4:6" x14ac:dyDescent="0.55000000000000004">
      <c r="D323" s="18" t="s">
        <v>334</v>
      </c>
      <c r="E323" s="18" t="s">
        <v>310</v>
      </c>
      <c r="F323" s="18">
        <v>4</v>
      </c>
    </row>
    <row r="324" spans="4:6" x14ac:dyDescent="0.55000000000000004">
      <c r="D324" s="18" t="s">
        <v>366</v>
      </c>
      <c r="E324" s="18" t="s">
        <v>310</v>
      </c>
      <c r="F324" s="18">
        <v>1</v>
      </c>
    </row>
    <row r="325" spans="4:6" x14ac:dyDescent="0.55000000000000004">
      <c r="D325" s="20" t="s">
        <v>47</v>
      </c>
      <c r="E325" s="17" t="s">
        <v>1</v>
      </c>
      <c r="F325" s="17">
        <v>1</v>
      </c>
    </row>
    <row r="326" spans="4:6" x14ac:dyDescent="0.55000000000000004">
      <c r="D326" s="18" t="s">
        <v>373</v>
      </c>
      <c r="E326" s="18" t="s">
        <v>310</v>
      </c>
      <c r="F326" s="18">
        <v>1</v>
      </c>
    </row>
    <row r="327" spans="4:6" x14ac:dyDescent="0.55000000000000004">
      <c r="D327" s="19" t="s">
        <v>7</v>
      </c>
      <c r="E327" s="16" t="s">
        <v>1</v>
      </c>
      <c r="F327" s="16">
        <v>1</v>
      </c>
    </row>
    <row r="328" spans="4:6" x14ac:dyDescent="0.55000000000000004">
      <c r="D328" s="18" t="s">
        <v>430</v>
      </c>
      <c r="E328" s="18" t="s">
        <v>385</v>
      </c>
      <c r="F328" s="18">
        <v>2</v>
      </c>
    </row>
    <row r="329" spans="4:6" x14ac:dyDescent="0.55000000000000004">
      <c r="D329" s="18" t="s">
        <v>415</v>
      </c>
      <c r="E329" s="18" t="s">
        <v>385</v>
      </c>
      <c r="F329" s="18">
        <v>4</v>
      </c>
    </row>
    <row r="330" spans="4:6" x14ac:dyDescent="0.55000000000000004">
      <c r="D330" s="18" t="s">
        <v>361</v>
      </c>
      <c r="E330" s="18" t="s">
        <v>310</v>
      </c>
      <c r="F330" s="18">
        <v>1</v>
      </c>
    </row>
    <row r="331" spans="4:6" x14ac:dyDescent="0.55000000000000004">
      <c r="D331" s="20" t="s">
        <v>83</v>
      </c>
      <c r="E331" s="17" t="s">
        <v>1</v>
      </c>
      <c r="F331" s="17">
        <v>5</v>
      </c>
    </row>
    <row r="332" spans="4:6" x14ac:dyDescent="0.55000000000000004">
      <c r="D332" s="20" t="s">
        <v>75</v>
      </c>
      <c r="E332" s="17" t="s">
        <v>1</v>
      </c>
      <c r="F332" s="17">
        <v>2</v>
      </c>
    </row>
    <row r="333" spans="4:6" x14ac:dyDescent="0.55000000000000004">
      <c r="D333" s="18" t="s">
        <v>137</v>
      </c>
      <c r="E333" s="18" t="s">
        <v>135</v>
      </c>
      <c r="F333" s="18">
        <v>4</v>
      </c>
    </row>
    <row r="334" spans="4:6" x14ac:dyDescent="0.55000000000000004">
      <c r="D334" s="18" t="s">
        <v>441</v>
      </c>
      <c r="E334" s="18" t="s">
        <v>385</v>
      </c>
      <c r="F334" s="18">
        <v>3</v>
      </c>
    </row>
    <row r="335" spans="4:6" x14ac:dyDescent="0.55000000000000004">
      <c r="D335" s="18" t="s">
        <v>208</v>
      </c>
      <c r="E335" s="18" t="s">
        <v>191</v>
      </c>
      <c r="F335" s="18">
        <v>2</v>
      </c>
    </row>
    <row r="336" spans="4:6" x14ac:dyDescent="0.55000000000000004">
      <c r="D336" s="18" t="s">
        <v>353</v>
      </c>
      <c r="E336" s="18" t="s">
        <v>310</v>
      </c>
      <c r="F336" s="18">
        <v>6</v>
      </c>
    </row>
    <row r="337" spans="4:6" x14ac:dyDescent="0.55000000000000004">
      <c r="D337" s="18" t="s">
        <v>406</v>
      </c>
      <c r="E337" s="18" t="s">
        <v>385</v>
      </c>
      <c r="F337" s="18">
        <v>3</v>
      </c>
    </row>
    <row r="338" spans="4:6" x14ac:dyDescent="0.55000000000000004">
      <c r="D338" s="19" t="s">
        <v>17</v>
      </c>
      <c r="E338" s="16" t="s">
        <v>1</v>
      </c>
      <c r="F338" s="16">
        <v>6</v>
      </c>
    </row>
    <row r="339" spans="4:6" x14ac:dyDescent="0.55000000000000004">
      <c r="D339" s="18" t="s">
        <v>304</v>
      </c>
      <c r="E339" s="18" t="s">
        <v>247</v>
      </c>
      <c r="F339" s="18">
        <v>1</v>
      </c>
    </row>
    <row r="340" spans="4:6" x14ac:dyDescent="0.55000000000000004">
      <c r="D340" s="20" t="s">
        <v>56</v>
      </c>
      <c r="E340" s="17" t="s">
        <v>1</v>
      </c>
      <c r="F340" s="17">
        <v>6</v>
      </c>
    </row>
    <row r="341" spans="4:6" x14ac:dyDescent="0.55000000000000004">
      <c r="D341" s="18" t="s">
        <v>394</v>
      </c>
      <c r="E341" s="18" t="s">
        <v>385</v>
      </c>
      <c r="F341" s="18">
        <v>3</v>
      </c>
    </row>
    <row r="342" spans="4:6" x14ac:dyDescent="0.55000000000000004">
      <c r="D342" s="18" t="s">
        <v>336</v>
      </c>
      <c r="E342" s="18" t="s">
        <v>310</v>
      </c>
      <c r="F342" s="18">
        <v>1</v>
      </c>
    </row>
    <row r="343" spans="4:6" x14ac:dyDescent="0.55000000000000004">
      <c r="D343" s="18" t="s">
        <v>283</v>
      </c>
      <c r="E343" s="18" t="s">
        <v>247</v>
      </c>
      <c r="F343" s="18">
        <v>3</v>
      </c>
    </row>
    <row r="344" spans="4:6" x14ac:dyDescent="0.55000000000000004">
      <c r="D344" s="18" t="s">
        <v>196</v>
      </c>
      <c r="E344" s="18" t="s">
        <v>191</v>
      </c>
      <c r="F344" s="18">
        <v>4</v>
      </c>
    </row>
    <row r="345" spans="4:6" x14ac:dyDescent="0.55000000000000004">
      <c r="D345" s="18" t="s">
        <v>251</v>
      </c>
      <c r="E345" s="18" t="s">
        <v>247</v>
      </c>
      <c r="F345" s="18">
        <v>2</v>
      </c>
    </row>
    <row r="346" spans="4:6" x14ac:dyDescent="0.55000000000000004">
      <c r="D346" s="20" t="s">
        <v>62</v>
      </c>
      <c r="E346" s="17" t="s">
        <v>1</v>
      </c>
      <c r="F346" s="17">
        <v>2</v>
      </c>
    </row>
    <row r="347" spans="4:6" x14ac:dyDescent="0.55000000000000004">
      <c r="D347" s="18" t="s">
        <v>186</v>
      </c>
      <c r="E347" s="18" t="s">
        <v>135</v>
      </c>
      <c r="F347" s="18">
        <v>2</v>
      </c>
    </row>
    <row r="348" spans="4:6" x14ac:dyDescent="0.55000000000000004">
      <c r="D348" s="18" t="s">
        <v>195</v>
      </c>
      <c r="E348" s="18" t="s">
        <v>191</v>
      </c>
      <c r="F348" s="18">
        <v>2</v>
      </c>
    </row>
    <row r="349" spans="4:6" x14ac:dyDescent="0.55000000000000004">
      <c r="D349" s="18" t="s">
        <v>411</v>
      </c>
      <c r="E349" s="18" t="s">
        <v>385</v>
      </c>
      <c r="F349" s="18">
        <v>3</v>
      </c>
    </row>
    <row r="350" spans="4:6" x14ac:dyDescent="0.55000000000000004">
      <c r="D350" s="20" t="s">
        <v>52</v>
      </c>
      <c r="E350" s="17" t="s">
        <v>1</v>
      </c>
      <c r="F350" s="17">
        <v>6</v>
      </c>
    </row>
    <row r="351" spans="4:6" x14ac:dyDescent="0.55000000000000004">
      <c r="D351" s="18" t="s">
        <v>391</v>
      </c>
      <c r="E351" s="18" t="s">
        <v>385</v>
      </c>
      <c r="F351" s="18">
        <v>5</v>
      </c>
    </row>
    <row r="352" spans="4:6" x14ac:dyDescent="0.55000000000000004">
      <c r="D352" s="19" t="s">
        <v>9</v>
      </c>
      <c r="E352" s="16" t="s">
        <v>1</v>
      </c>
      <c r="F352" s="16">
        <v>4</v>
      </c>
    </row>
    <row r="353" spans="4:6" x14ac:dyDescent="0.55000000000000004">
      <c r="D353" s="20" t="s">
        <v>27</v>
      </c>
      <c r="E353" s="17" t="s">
        <v>1</v>
      </c>
      <c r="F353" s="17">
        <v>4</v>
      </c>
    </row>
    <row r="354" spans="4:6" x14ac:dyDescent="0.55000000000000004">
      <c r="D354" s="18" t="s">
        <v>442</v>
      </c>
      <c r="E354" s="18" t="s">
        <v>385</v>
      </c>
      <c r="F354" s="18">
        <v>3</v>
      </c>
    </row>
    <row r="355" spans="4:6" x14ac:dyDescent="0.55000000000000004">
      <c r="D355" s="20" t="s">
        <v>43</v>
      </c>
      <c r="E355" s="17" t="s">
        <v>1</v>
      </c>
      <c r="F355" s="17">
        <v>6</v>
      </c>
    </row>
    <row r="356" spans="4:6" x14ac:dyDescent="0.55000000000000004">
      <c r="D356" s="18" t="s">
        <v>210</v>
      </c>
      <c r="E356" s="18" t="s">
        <v>191</v>
      </c>
      <c r="F356" s="18">
        <v>4</v>
      </c>
    </row>
    <row r="357" spans="4:6" x14ac:dyDescent="0.55000000000000004">
      <c r="D357" s="18" t="s">
        <v>193</v>
      </c>
      <c r="E357" s="18" t="s">
        <v>191</v>
      </c>
      <c r="F357" s="18">
        <v>2</v>
      </c>
    </row>
    <row r="358" spans="4:6" x14ac:dyDescent="0.55000000000000004">
      <c r="D358" s="18" t="s">
        <v>199</v>
      </c>
      <c r="E358" s="18" t="s">
        <v>191</v>
      </c>
      <c r="F358" s="18">
        <v>2</v>
      </c>
    </row>
    <row r="359" spans="4:6" x14ac:dyDescent="0.55000000000000004">
      <c r="D359" s="18" t="s">
        <v>200</v>
      </c>
      <c r="E359" s="18" t="s">
        <v>191</v>
      </c>
      <c r="F359" s="18">
        <v>2</v>
      </c>
    </row>
    <row r="360" spans="4:6" x14ac:dyDescent="0.55000000000000004">
      <c r="D360" s="18" t="s">
        <v>201</v>
      </c>
      <c r="E360" s="18" t="s">
        <v>191</v>
      </c>
      <c r="F360" s="18">
        <v>2</v>
      </c>
    </row>
    <row r="361" spans="4:6" x14ac:dyDescent="0.55000000000000004">
      <c r="D361" s="20" t="s">
        <v>59</v>
      </c>
      <c r="E361" s="17" t="s">
        <v>1</v>
      </c>
      <c r="F361" s="17">
        <v>5</v>
      </c>
    </row>
    <row r="362" spans="4:6" x14ac:dyDescent="0.55000000000000004">
      <c r="D362" s="18" t="s">
        <v>374</v>
      </c>
      <c r="E362" s="18" t="s">
        <v>310</v>
      </c>
      <c r="F362" s="18">
        <v>3</v>
      </c>
    </row>
    <row r="363" spans="4:6" x14ac:dyDescent="0.55000000000000004">
      <c r="D363" s="20" t="s">
        <v>35</v>
      </c>
      <c r="E363" s="17" t="s">
        <v>1</v>
      </c>
      <c r="F363" s="17">
        <v>5</v>
      </c>
    </row>
    <row r="364" spans="4:6" x14ac:dyDescent="0.55000000000000004">
      <c r="D364" s="20" t="s">
        <v>51</v>
      </c>
      <c r="E364" s="17" t="s">
        <v>1</v>
      </c>
      <c r="F364" s="17">
        <v>4</v>
      </c>
    </row>
    <row r="365" spans="4:6" x14ac:dyDescent="0.55000000000000004">
      <c r="D365" s="18" t="s">
        <v>349</v>
      </c>
      <c r="E365" s="18" t="s">
        <v>310</v>
      </c>
      <c r="F365" s="18">
        <v>3</v>
      </c>
    </row>
    <row r="366" spans="4:6" x14ac:dyDescent="0.55000000000000004">
      <c r="D366" s="18" t="s">
        <v>317</v>
      </c>
      <c r="E366" s="18" t="s">
        <v>310</v>
      </c>
      <c r="F366" s="18">
        <v>3</v>
      </c>
    </row>
    <row r="367" spans="4:6" x14ac:dyDescent="0.55000000000000004">
      <c r="D367" s="18" t="s">
        <v>165</v>
      </c>
      <c r="E367" s="18" t="s">
        <v>135</v>
      </c>
      <c r="F367" s="18">
        <v>4</v>
      </c>
    </row>
    <row r="368" spans="4:6" x14ac:dyDescent="0.55000000000000004">
      <c r="D368" s="18" t="s">
        <v>166</v>
      </c>
      <c r="E368" s="18" t="s">
        <v>135</v>
      </c>
      <c r="F368" s="18">
        <v>5</v>
      </c>
    </row>
    <row r="369" spans="4:6" x14ac:dyDescent="0.55000000000000004">
      <c r="D369" s="18" t="s">
        <v>253</v>
      </c>
      <c r="E369" s="18" t="s">
        <v>247</v>
      </c>
      <c r="F369" s="18">
        <v>5</v>
      </c>
    </row>
    <row r="370" spans="4:6" x14ac:dyDescent="0.55000000000000004">
      <c r="D370" s="20" t="s">
        <v>42</v>
      </c>
      <c r="E370" s="17" t="s">
        <v>1</v>
      </c>
      <c r="F370" s="17">
        <v>6</v>
      </c>
    </row>
    <row r="371" spans="4:6" x14ac:dyDescent="0.55000000000000004">
      <c r="D371" s="18" t="s">
        <v>152</v>
      </c>
      <c r="E371" s="18" t="s">
        <v>135</v>
      </c>
      <c r="F371" s="18">
        <v>4</v>
      </c>
    </row>
    <row r="372" spans="4:6" x14ac:dyDescent="0.55000000000000004">
      <c r="D372" s="18" t="s">
        <v>163</v>
      </c>
      <c r="E372" s="18" t="s">
        <v>135</v>
      </c>
      <c r="F372" s="18">
        <v>5</v>
      </c>
    </row>
    <row r="373" spans="4:6" x14ac:dyDescent="0.55000000000000004">
      <c r="D373" s="20" t="s">
        <v>46</v>
      </c>
      <c r="E373" s="17" t="s">
        <v>1</v>
      </c>
      <c r="F373" s="17">
        <v>1</v>
      </c>
    </row>
    <row r="374" spans="4:6" x14ac:dyDescent="0.55000000000000004">
      <c r="D374" s="18" t="s">
        <v>300</v>
      </c>
      <c r="E374" s="18" t="s">
        <v>247</v>
      </c>
      <c r="F374" s="18">
        <v>4</v>
      </c>
    </row>
    <row r="375" spans="4:6" x14ac:dyDescent="0.55000000000000004">
      <c r="D375" s="18" t="s">
        <v>227</v>
      </c>
      <c r="E375" s="18" t="s">
        <v>191</v>
      </c>
      <c r="F375" s="18">
        <v>2</v>
      </c>
    </row>
    <row r="376" spans="4:6" x14ac:dyDescent="0.55000000000000004">
      <c r="D376" s="18" t="s">
        <v>424</v>
      </c>
      <c r="E376" s="18" t="s">
        <v>385</v>
      </c>
      <c r="F376" s="18">
        <v>4</v>
      </c>
    </row>
    <row r="377" spans="4:6" x14ac:dyDescent="0.55000000000000004">
      <c r="D377" s="18" t="s">
        <v>348</v>
      </c>
      <c r="E377" s="18" t="s">
        <v>310</v>
      </c>
      <c r="F377" s="18">
        <v>6</v>
      </c>
    </row>
    <row r="378" spans="4:6" x14ac:dyDescent="0.55000000000000004">
      <c r="D378" s="18" t="s">
        <v>211</v>
      </c>
      <c r="E378" s="18" t="s">
        <v>191</v>
      </c>
      <c r="F378" s="18">
        <v>2</v>
      </c>
    </row>
    <row r="379" spans="4:6" x14ac:dyDescent="0.55000000000000004">
      <c r="D379" s="18" t="s">
        <v>170</v>
      </c>
      <c r="E379" s="18" t="s">
        <v>135</v>
      </c>
      <c r="F379" s="18">
        <v>6</v>
      </c>
    </row>
    <row r="380" spans="4:6" x14ac:dyDescent="0.55000000000000004">
      <c r="D380" s="20" t="s">
        <v>102</v>
      </c>
      <c r="E380" s="17" t="s">
        <v>1</v>
      </c>
      <c r="F380" s="17">
        <v>6</v>
      </c>
    </row>
    <row r="381" spans="4:6" x14ac:dyDescent="0.55000000000000004">
      <c r="D381" s="18" t="s">
        <v>237</v>
      </c>
      <c r="E381" s="18" t="s">
        <v>191</v>
      </c>
      <c r="F381" s="18">
        <v>3</v>
      </c>
    </row>
    <row r="382" spans="4:6" x14ac:dyDescent="0.55000000000000004">
      <c r="D382" s="18" t="s">
        <v>281</v>
      </c>
      <c r="E382" s="18" t="s">
        <v>247</v>
      </c>
      <c r="F382" s="18">
        <v>4</v>
      </c>
    </row>
    <row r="383" spans="4:6" x14ac:dyDescent="0.55000000000000004">
      <c r="D383" s="20" t="s">
        <v>98</v>
      </c>
      <c r="E383" s="17" t="s">
        <v>1</v>
      </c>
      <c r="F383" s="17">
        <v>4</v>
      </c>
    </row>
    <row r="384" spans="4:6" x14ac:dyDescent="0.55000000000000004">
      <c r="D384" s="18" t="s">
        <v>226</v>
      </c>
      <c r="E384" s="18" t="s">
        <v>191</v>
      </c>
      <c r="F384" s="18">
        <v>5</v>
      </c>
    </row>
    <row r="385" spans="4:6" x14ac:dyDescent="0.55000000000000004">
      <c r="D385" s="20" t="s">
        <v>80</v>
      </c>
      <c r="E385" s="17" t="s">
        <v>1</v>
      </c>
      <c r="F385" s="17">
        <v>6</v>
      </c>
    </row>
    <row r="386" spans="4:6" x14ac:dyDescent="0.55000000000000004">
      <c r="D386" s="18" t="s">
        <v>367</v>
      </c>
      <c r="E386" s="18" t="s">
        <v>310</v>
      </c>
      <c r="F386" s="18">
        <v>6</v>
      </c>
    </row>
    <row r="387" spans="4:6" x14ac:dyDescent="0.55000000000000004">
      <c r="D387" s="20" t="s">
        <v>106</v>
      </c>
      <c r="E387" s="17" t="s">
        <v>1</v>
      </c>
      <c r="F387" s="17">
        <v>6</v>
      </c>
    </row>
    <row r="388" spans="4:6" x14ac:dyDescent="0.55000000000000004">
      <c r="D388" s="18" t="s">
        <v>238</v>
      </c>
      <c r="E388" s="18" t="s">
        <v>191</v>
      </c>
      <c r="F388" s="18">
        <v>5</v>
      </c>
    </row>
    <row r="389" spans="4:6" x14ac:dyDescent="0.55000000000000004">
      <c r="D389" s="18" t="s">
        <v>189</v>
      </c>
      <c r="E389" s="18" t="s">
        <v>135</v>
      </c>
      <c r="F389" s="18">
        <v>5</v>
      </c>
    </row>
    <row r="390" spans="4:6" x14ac:dyDescent="0.55000000000000004">
      <c r="D390" s="18" t="s">
        <v>270</v>
      </c>
      <c r="E390" s="18" t="s">
        <v>247</v>
      </c>
      <c r="F390" s="18">
        <v>3</v>
      </c>
    </row>
    <row r="391" spans="4:6" x14ac:dyDescent="0.55000000000000004">
      <c r="D391" s="20" t="s">
        <v>79</v>
      </c>
      <c r="E391" s="17" t="s">
        <v>1</v>
      </c>
      <c r="F391" s="17">
        <v>4</v>
      </c>
    </row>
    <row r="392" spans="4:6" x14ac:dyDescent="0.55000000000000004">
      <c r="D392" s="18" t="s">
        <v>284</v>
      </c>
      <c r="E392" s="18" t="s">
        <v>247</v>
      </c>
      <c r="F392" s="18">
        <v>4</v>
      </c>
    </row>
    <row r="393" spans="4:6" x14ac:dyDescent="0.55000000000000004">
      <c r="D393" s="19" t="s">
        <v>14</v>
      </c>
      <c r="E393" s="16" t="s">
        <v>1</v>
      </c>
      <c r="F393" s="16">
        <v>6</v>
      </c>
    </row>
    <row r="394" spans="4:6" x14ac:dyDescent="0.55000000000000004">
      <c r="D394" s="20" t="s">
        <v>53</v>
      </c>
      <c r="E394" s="17" t="s">
        <v>1</v>
      </c>
      <c r="F394" s="17">
        <v>5</v>
      </c>
    </row>
    <row r="395" spans="4:6" x14ac:dyDescent="0.55000000000000004">
      <c r="D395" s="20" t="s">
        <v>49</v>
      </c>
      <c r="E395" s="17" t="s">
        <v>1</v>
      </c>
      <c r="F395" s="17">
        <v>6</v>
      </c>
    </row>
    <row r="396" spans="4:6" x14ac:dyDescent="0.55000000000000004">
      <c r="D396" s="18" t="s">
        <v>425</v>
      </c>
      <c r="E396" s="18" t="s">
        <v>385</v>
      </c>
      <c r="F396" s="18">
        <v>5</v>
      </c>
    </row>
    <row r="397" spans="4:6" x14ac:dyDescent="0.55000000000000004">
      <c r="D397" s="18" t="s">
        <v>347</v>
      </c>
      <c r="E397" s="18" t="s">
        <v>310</v>
      </c>
      <c r="F397" s="18">
        <v>2</v>
      </c>
    </row>
    <row r="398" spans="4:6" x14ac:dyDescent="0.55000000000000004">
      <c r="D398" s="18" t="s">
        <v>271</v>
      </c>
      <c r="E398" s="18" t="s">
        <v>247</v>
      </c>
      <c r="F398" s="18">
        <v>6</v>
      </c>
    </row>
    <row r="399" spans="4:6" x14ac:dyDescent="0.55000000000000004">
      <c r="D399" s="18" t="s">
        <v>388</v>
      </c>
      <c r="E399" s="18" t="s">
        <v>385</v>
      </c>
      <c r="F399" s="18">
        <v>5</v>
      </c>
    </row>
    <row r="400" spans="4:6" x14ac:dyDescent="0.55000000000000004">
      <c r="D400" s="20" t="s">
        <v>81</v>
      </c>
      <c r="E400" s="17" t="s">
        <v>1</v>
      </c>
      <c r="F400" s="17">
        <v>4</v>
      </c>
    </row>
    <row r="401" spans="4:7" x14ac:dyDescent="0.55000000000000004">
      <c r="D401" s="18" t="s">
        <v>331</v>
      </c>
      <c r="E401" s="18" t="s">
        <v>310</v>
      </c>
      <c r="F401" s="18">
        <v>3</v>
      </c>
    </row>
    <row r="402" spans="4:7" x14ac:dyDescent="0.55000000000000004">
      <c r="D402" s="18" t="s">
        <v>181</v>
      </c>
      <c r="E402" s="18" t="s">
        <v>135</v>
      </c>
      <c r="F402" s="18">
        <v>5</v>
      </c>
    </row>
    <row r="403" spans="4:7" x14ac:dyDescent="0.55000000000000004">
      <c r="D403" s="18" t="s">
        <v>156</v>
      </c>
      <c r="E403" s="18" t="s">
        <v>135</v>
      </c>
      <c r="F403" s="18">
        <v>2</v>
      </c>
    </row>
    <row r="404" spans="4:7" x14ac:dyDescent="0.55000000000000004">
      <c r="D404" s="20" t="s">
        <v>100</v>
      </c>
      <c r="E404" s="17" t="s">
        <v>1</v>
      </c>
      <c r="F404" s="17">
        <v>6</v>
      </c>
    </row>
    <row r="405" spans="4:7" x14ac:dyDescent="0.55000000000000004">
      <c r="D405" s="20" t="s">
        <v>89</v>
      </c>
      <c r="E405" s="17" t="s">
        <v>1</v>
      </c>
      <c r="F405" s="17">
        <v>4</v>
      </c>
    </row>
    <row r="406" spans="4:7" x14ac:dyDescent="0.55000000000000004">
      <c r="D406" s="20" t="s">
        <v>28</v>
      </c>
      <c r="E406" s="17" t="s">
        <v>1</v>
      </c>
      <c r="F406" s="17">
        <v>5</v>
      </c>
    </row>
    <row r="407" spans="4:7" x14ac:dyDescent="0.55000000000000004">
      <c r="D407" s="18" t="s">
        <v>158</v>
      </c>
      <c r="E407" s="18" t="s">
        <v>135</v>
      </c>
      <c r="F407" s="18">
        <v>4</v>
      </c>
    </row>
    <row r="408" spans="4:7" x14ac:dyDescent="0.55000000000000004">
      <c r="D408" s="20" t="s">
        <v>25</v>
      </c>
      <c r="E408" s="17" t="s">
        <v>1</v>
      </c>
      <c r="F408" s="17">
        <v>4</v>
      </c>
    </row>
    <row r="409" spans="4:7" x14ac:dyDescent="0.55000000000000004">
      <c r="D409" s="18" t="s">
        <v>396</v>
      </c>
      <c r="E409" s="18" t="s">
        <v>385</v>
      </c>
      <c r="F409" s="18">
        <v>2</v>
      </c>
    </row>
    <row r="410" spans="4:7" x14ac:dyDescent="0.55000000000000004">
      <c r="D410" s="18" t="s">
        <v>252</v>
      </c>
      <c r="E410" s="18" t="s">
        <v>247</v>
      </c>
      <c r="F410" s="18">
        <v>4</v>
      </c>
    </row>
    <row r="411" spans="4:7" x14ac:dyDescent="0.55000000000000004">
      <c r="D411" s="20" t="s">
        <v>92</v>
      </c>
      <c r="E411" s="17" t="s">
        <v>1</v>
      </c>
      <c r="F411" s="17">
        <v>6</v>
      </c>
    </row>
    <row r="412" spans="4:7" x14ac:dyDescent="0.55000000000000004">
      <c r="D412" s="18" t="s">
        <v>402</v>
      </c>
      <c r="E412" s="18" t="s">
        <v>385</v>
      </c>
      <c r="F412" s="18">
        <v>3</v>
      </c>
    </row>
    <row r="413" spans="4:7" x14ac:dyDescent="0.55000000000000004">
      <c r="D413" s="18" t="s">
        <v>217</v>
      </c>
      <c r="E413" s="18" t="s">
        <v>191</v>
      </c>
      <c r="F413" s="18">
        <v>5</v>
      </c>
    </row>
    <row r="414" spans="4:7" ht="15.6" x14ac:dyDescent="0.6">
      <c r="D414" s="24" t="s">
        <v>452</v>
      </c>
      <c r="E414" t="s">
        <v>127</v>
      </c>
      <c r="F414" t="s">
        <v>449</v>
      </c>
      <c r="G414" s="22" t="s">
        <v>451</v>
      </c>
    </row>
    <row r="415" spans="4:7" ht="15.6" x14ac:dyDescent="0.6">
      <c r="D415" s="24" t="s">
        <v>453</v>
      </c>
      <c r="E415" t="s">
        <v>127</v>
      </c>
      <c r="F415" t="s">
        <v>449</v>
      </c>
      <c r="G415" s="22" t="s">
        <v>451</v>
      </c>
    </row>
    <row r="416" spans="4:7" ht="15.6" x14ac:dyDescent="0.6">
      <c r="D416" s="25" t="s">
        <v>454</v>
      </c>
      <c r="E416" t="s">
        <v>127</v>
      </c>
      <c r="F416" t="s">
        <v>449</v>
      </c>
      <c r="G416" s="22" t="s">
        <v>451</v>
      </c>
    </row>
    <row r="417" spans="4:7" ht="15.6" x14ac:dyDescent="0.6">
      <c r="D417" s="25" t="s">
        <v>714</v>
      </c>
      <c r="E417" t="s">
        <v>127</v>
      </c>
      <c r="F417" t="s">
        <v>449</v>
      </c>
      <c r="G417" s="22" t="s">
        <v>713</v>
      </c>
    </row>
    <row r="418" spans="4:7" ht="15.6" x14ac:dyDescent="0.6">
      <c r="D418" s="25" t="s">
        <v>455</v>
      </c>
      <c r="E418" t="s">
        <v>127</v>
      </c>
      <c r="F418" t="s">
        <v>449</v>
      </c>
      <c r="G418" s="22" t="s">
        <v>451</v>
      </c>
    </row>
    <row r="419" spans="4:7" ht="15.6" x14ac:dyDescent="0.6">
      <c r="D419" s="25" t="s">
        <v>456</v>
      </c>
      <c r="E419" t="s">
        <v>127</v>
      </c>
      <c r="F419" t="s">
        <v>449</v>
      </c>
      <c r="G419" s="22" t="s">
        <v>451</v>
      </c>
    </row>
    <row r="420" spans="4:7" ht="15.6" x14ac:dyDescent="0.6">
      <c r="D420" s="25" t="s">
        <v>457</v>
      </c>
      <c r="E420" t="s">
        <v>127</v>
      </c>
      <c r="F420" t="s">
        <v>449</v>
      </c>
      <c r="G420" s="22" t="s">
        <v>451</v>
      </c>
    </row>
    <row r="421" spans="4:7" ht="15.6" x14ac:dyDescent="0.6">
      <c r="D421" s="25" t="s">
        <v>458</v>
      </c>
      <c r="E421" t="s">
        <v>127</v>
      </c>
      <c r="F421" t="s">
        <v>449</v>
      </c>
      <c r="G421" s="22" t="s">
        <v>451</v>
      </c>
    </row>
    <row r="422" spans="4:7" ht="15.6" x14ac:dyDescent="0.6">
      <c r="D422" s="25" t="s">
        <v>459</v>
      </c>
      <c r="E422" t="s">
        <v>127</v>
      </c>
      <c r="F422" t="s">
        <v>449</v>
      </c>
      <c r="G422" s="22" t="s">
        <v>451</v>
      </c>
    </row>
    <row r="423" spans="4:7" ht="15.6" x14ac:dyDescent="0.6">
      <c r="D423" s="25" t="s">
        <v>460</v>
      </c>
      <c r="E423" t="s">
        <v>127</v>
      </c>
      <c r="F423" t="s">
        <v>449</v>
      </c>
      <c r="G423" s="22" t="s">
        <v>451</v>
      </c>
    </row>
    <row r="424" spans="4:7" ht="15.6" x14ac:dyDescent="0.6">
      <c r="D424" s="25" t="s">
        <v>461</v>
      </c>
      <c r="E424" t="s">
        <v>127</v>
      </c>
      <c r="F424" t="s">
        <v>449</v>
      </c>
      <c r="G424" s="22" t="s">
        <v>451</v>
      </c>
    </row>
    <row r="425" spans="4:7" ht="15.6" x14ac:dyDescent="0.6">
      <c r="D425" s="25" t="s">
        <v>462</v>
      </c>
      <c r="E425" t="s">
        <v>127</v>
      </c>
      <c r="F425" t="s">
        <v>449</v>
      </c>
      <c r="G425" s="22" t="s">
        <v>451</v>
      </c>
    </row>
    <row r="426" spans="4:7" ht="15.6" x14ac:dyDescent="0.6">
      <c r="D426" s="25" t="s">
        <v>463</v>
      </c>
      <c r="E426" t="s">
        <v>127</v>
      </c>
      <c r="F426" t="s">
        <v>449</v>
      </c>
      <c r="G426" s="22" t="s">
        <v>451</v>
      </c>
    </row>
    <row r="427" spans="4:7" ht="15.6" x14ac:dyDescent="0.6">
      <c r="D427" s="25" t="s">
        <v>464</v>
      </c>
      <c r="E427" t="s">
        <v>127</v>
      </c>
      <c r="F427" t="s">
        <v>449</v>
      </c>
      <c r="G427" s="22" t="s">
        <v>451</v>
      </c>
    </row>
    <row r="428" spans="4:7" ht="15.6" x14ac:dyDescent="0.6">
      <c r="D428" s="25" t="s">
        <v>465</v>
      </c>
      <c r="E428" t="s">
        <v>127</v>
      </c>
      <c r="F428" t="s">
        <v>449</v>
      </c>
      <c r="G428" s="22" t="s">
        <v>451</v>
      </c>
    </row>
    <row r="429" spans="4:7" ht="15.6" x14ac:dyDescent="0.6">
      <c r="D429" s="25" t="s">
        <v>466</v>
      </c>
      <c r="E429" t="s">
        <v>127</v>
      </c>
      <c r="F429" t="s">
        <v>449</v>
      </c>
      <c r="G429" s="22" t="s">
        <v>451</v>
      </c>
    </row>
    <row r="430" spans="4:7" ht="15.6" x14ac:dyDescent="0.6">
      <c r="D430" s="25" t="s">
        <v>715</v>
      </c>
      <c r="E430" t="s">
        <v>127</v>
      </c>
      <c r="F430" t="s">
        <v>449</v>
      </c>
      <c r="G430" s="22" t="s">
        <v>713</v>
      </c>
    </row>
    <row r="431" spans="4:7" ht="15.6" x14ac:dyDescent="0.6">
      <c r="D431" s="25" t="s">
        <v>467</v>
      </c>
      <c r="E431" t="s">
        <v>127</v>
      </c>
      <c r="F431" t="s">
        <v>449</v>
      </c>
      <c r="G431" s="22" t="s">
        <v>451</v>
      </c>
    </row>
    <row r="432" spans="4:7" ht="15.6" x14ac:dyDescent="0.6">
      <c r="D432" s="25" t="s">
        <v>468</v>
      </c>
      <c r="E432" t="s">
        <v>127</v>
      </c>
      <c r="F432" t="s">
        <v>449</v>
      </c>
      <c r="G432" s="22" t="s">
        <v>451</v>
      </c>
    </row>
    <row r="433" spans="4:7" ht="15.6" x14ac:dyDescent="0.6">
      <c r="D433" s="25" t="s">
        <v>469</v>
      </c>
      <c r="E433" t="s">
        <v>127</v>
      </c>
      <c r="F433" t="s">
        <v>449</v>
      </c>
      <c r="G433" s="22" t="s">
        <v>451</v>
      </c>
    </row>
    <row r="434" spans="4:7" ht="15.6" x14ac:dyDescent="0.6">
      <c r="D434" s="25" t="s">
        <v>470</v>
      </c>
      <c r="E434" t="s">
        <v>127</v>
      </c>
      <c r="F434" t="s">
        <v>449</v>
      </c>
      <c r="G434" s="22" t="s">
        <v>451</v>
      </c>
    </row>
    <row r="435" spans="4:7" ht="15.6" x14ac:dyDescent="0.6">
      <c r="D435" s="25" t="s">
        <v>471</v>
      </c>
      <c r="E435" t="s">
        <v>127</v>
      </c>
      <c r="F435" t="s">
        <v>449</v>
      </c>
      <c r="G435" s="22" t="s">
        <v>451</v>
      </c>
    </row>
    <row r="436" spans="4:7" ht="15.6" x14ac:dyDescent="0.6">
      <c r="D436" s="25" t="s">
        <v>472</v>
      </c>
      <c r="E436" t="s">
        <v>127</v>
      </c>
      <c r="F436" t="s">
        <v>449</v>
      </c>
      <c r="G436" s="22" t="s">
        <v>451</v>
      </c>
    </row>
    <row r="437" spans="4:7" ht="15.6" x14ac:dyDescent="0.6">
      <c r="D437" s="25" t="s">
        <v>742</v>
      </c>
      <c r="E437" t="s">
        <v>127</v>
      </c>
      <c r="F437" t="s">
        <v>449</v>
      </c>
      <c r="G437" s="22" t="s">
        <v>451</v>
      </c>
    </row>
    <row r="438" spans="4:7" ht="15.6" x14ac:dyDescent="0.6">
      <c r="D438" s="25" t="s">
        <v>743</v>
      </c>
      <c r="E438" t="s">
        <v>127</v>
      </c>
      <c r="F438" t="s">
        <v>449</v>
      </c>
      <c r="G438" s="22" t="s">
        <v>451</v>
      </c>
    </row>
    <row r="439" spans="4:7" ht="15.6" x14ac:dyDescent="0.6">
      <c r="D439" s="25" t="s">
        <v>744</v>
      </c>
      <c r="E439" t="s">
        <v>127</v>
      </c>
      <c r="F439" t="s">
        <v>449</v>
      </c>
      <c r="G439" s="22" t="s">
        <v>451</v>
      </c>
    </row>
    <row r="440" spans="4:7" ht="15.6" x14ac:dyDescent="0.6">
      <c r="D440" s="25" t="s">
        <v>745</v>
      </c>
      <c r="E440" t="s">
        <v>127</v>
      </c>
      <c r="F440" t="s">
        <v>449</v>
      </c>
      <c r="G440" s="22" t="s">
        <v>451</v>
      </c>
    </row>
    <row r="441" spans="4:7" ht="15.6" x14ac:dyDescent="0.6">
      <c r="D441" s="25" t="s">
        <v>746</v>
      </c>
      <c r="E441" t="s">
        <v>127</v>
      </c>
      <c r="F441" t="s">
        <v>449</v>
      </c>
      <c r="G441" s="22" t="s">
        <v>713</v>
      </c>
    </row>
    <row r="442" spans="4:7" ht="15.6" x14ac:dyDescent="0.6">
      <c r="D442" s="25" t="s">
        <v>473</v>
      </c>
      <c r="E442" t="s">
        <v>127</v>
      </c>
      <c r="F442" t="s">
        <v>449</v>
      </c>
      <c r="G442" s="22" t="s">
        <v>451</v>
      </c>
    </row>
    <row r="443" spans="4:7" ht="15.6" x14ac:dyDescent="0.6">
      <c r="D443" s="25" t="s">
        <v>747</v>
      </c>
      <c r="E443" t="s">
        <v>127</v>
      </c>
      <c r="F443" t="s">
        <v>449</v>
      </c>
      <c r="G443" s="22" t="s">
        <v>451</v>
      </c>
    </row>
    <row r="444" spans="4:7" ht="15.6" x14ac:dyDescent="0.6">
      <c r="D444" s="25" t="s">
        <v>748</v>
      </c>
      <c r="E444" t="s">
        <v>127</v>
      </c>
      <c r="F444" t="s">
        <v>449</v>
      </c>
      <c r="G444" s="22" t="s">
        <v>451</v>
      </c>
    </row>
    <row r="445" spans="4:7" ht="15.6" x14ac:dyDescent="0.6">
      <c r="D445" s="25" t="s">
        <v>749</v>
      </c>
      <c r="E445" t="s">
        <v>127</v>
      </c>
      <c r="F445" t="s">
        <v>449</v>
      </c>
      <c r="G445" s="22" t="s">
        <v>451</v>
      </c>
    </row>
    <row r="446" spans="4:7" ht="15.6" x14ac:dyDescent="0.6">
      <c r="D446" s="25" t="s">
        <v>750</v>
      </c>
      <c r="E446" t="s">
        <v>127</v>
      </c>
      <c r="F446" t="s">
        <v>449</v>
      </c>
      <c r="G446" s="22" t="s">
        <v>451</v>
      </c>
    </row>
    <row r="447" spans="4:7" ht="15.6" x14ac:dyDescent="0.6">
      <c r="D447" s="25" t="s">
        <v>474</v>
      </c>
      <c r="E447" t="s">
        <v>127</v>
      </c>
      <c r="F447" t="s">
        <v>449</v>
      </c>
      <c r="G447" s="22" t="s">
        <v>451</v>
      </c>
    </row>
    <row r="448" spans="4:7" ht="15.6" x14ac:dyDescent="0.6">
      <c r="D448" s="25" t="s">
        <v>474</v>
      </c>
      <c r="E448" t="s">
        <v>127</v>
      </c>
      <c r="F448" t="s">
        <v>449</v>
      </c>
      <c r="G448" s="22" t="s">
        <v>713</v>
      </c>
    </row>
    <row r="449" spans="4:7" ht="15.6" x14ac:dyDescent="0.6">
      <c r="D449" s="25" t="s">
        <v>475</v>
      </c>
      <c r="E449" t="s">
        <v>127</v>
      </c>
      <c r="F449" t="s">
        <v>449</v>
      </c>
      <c r="G449" s="22" t="s">
        <v>451</v>
      </c>
    </row>
    <row r="450" spans="4:7" ht="15.6" x14ac:dyDescent="0.6">
      <c r="D450" s="25" t="s">
        <v>716</v>
      </c>
      <c r="E450" t="s">
        <v>127</v>
      </c>
      <c r="F450" t="s">
        <v>449</v>
      </c>
      <c r="G450" s="22" t="s">
        <v>713</v>
      </c>
    </row>
    <row r="451" spans="4:7" ht="15.6" x14ac:dyDescent="0.6">
      <c r="D451" s="25" t="s">
        <v>717</v>
      </c>
      <c r="E451" t="s">
        <v>127</v>
      </c>
      <c r="F451" t="s">
        <v>449</v>
      </c>
      <c r="G451" s="22" t="s">
        <v>713</v>
      </c>
    </row>
    <row r="452" spans="4:7" ht="15.6" x14ac:dyDescent="0.6">
      <c r="D452" s="25" t="s">
        <v>476</v>
      </c>
      <c r="E452" t="s">
        <v>127</v>
      </c>
      <c r="F452" t="s">
        <v>449</v>
      </c>
      <c r="G452" s="22" t="s">
        <v>451</v>
      </c>
    </row>
    <row r="453" spans="4:7" ht="15.6" x14ac:dyDescent="0.6">
      <c r="D453" s="25" t="s">
        <v>477</v>
      </c>
      <c r="E453" t="s">
        <v>127</v>
      </c>
      <c r="F453" t="s">
        <v>449</v>
      </c>
      <c r="G453" s="22" t="s">
        <v>451</v>
      </c>
    </row>
    <row r="454" spans="4:7" ht="15.6" x14ac:dyDescent="0.6">
      <c r="D454" s="25" t="s">
        <v>478</v>
      </c>
      <c r="E454" t="s">
        <v>127</v>
      </c>
      <c r="F454" t="s">
        <v>449</v>
      </c>
      <c r="G454" s="22" t="s">
        <v>451</v>
      </c>
    </row>
    <row r="455" spans="4:7" ht="15.6" x14ac:dyDescent="0.6">
      <c r="D455" s="25" t="s">
        <v>479</v>
      </c>
      <c r="E455" t="s">
        <v>127</v>
      </c>
      <c r="F455" t="s">
        <v>449</v>
      </c>
      <c r="G455" s="22" t="s">
        <v>451</v>
      </c>
    </row>
    <row r="456" spans="4:7" ht="15.6" x14ac:dyDescent="0.6">
      <c r="D456" s="25" t="s">
        <v>480</v>
      </c>
      <c r="E456" t="s">
        <v>127</v>
      </c>
      <c r="F456" t="s">
        <v>449</v>
      </c>
      <c r="G456" s="22" t="s">
        <v>451</v>
      </c>
    </row>
    <row r="457" spans="4:7" ht="15.6" x14ac:dyDescent="0.6">
      <c r="D457" s="25" t="s">
        <v>751</v>
      </c>
      <c r="E457" t="s">
        <v>127</v>
      </c>
      <c r="F457" t="s">
        <v>449</v>
      </c>
      <c r="G457" s="22" t="s">
        <v>451</v>
      </c>
    </row>
    <row r="458" spans="4:7" ht="15.6" x14ac:dyDescent="0.6">
      <c r="D458" s="25" t="s">
        <v>752</v>
      </c>
      <c r="E458" t="s">
        <v>127</v>
      </c>
      <c r="F458" t="s">
        <v>449</v>
      </c>
      <c r="G458" s="22" t="s">
        <v>451</v>
      </c>
    </row>
    <row r="459" spans="4:7" ht="15.6" x14ac:dyDescent="0.6">
      <c r="D459" s="25" t="s">
        <v>753</v>
      </c>
      <c r="E459" t="s">
        <v>127</v>
      </c>
      <c r="F459" t="s">
        <v>449</v>
      </c>
      <c r="G459" s="22" t="s">
        <v>451</v>
      </c>
    </row>
    <row r="460" spans="4:7" ht="15.6" x14ac:dyDescent="0.6">
      <c r="D460" s="25" t="s">
        <v>754</v>
      </c>
      <c r="E460" t="s">
        <v>127</v>
      </c>
      <c r="F460" t="s">
        <v>449</v>
      </c>
      <c r="G460" s="22" t="s">
        <v>451</v>
      </c>
    </row>
    <row r="461" spans="4:7" ht="15.6" x14ac:dyDescent="0.6">
      <c r="D461" s="25" t="s">
        <v>718</v>
      </c>
      <c r="E461" t="s">
        <v>127</v>
      </c>
      <c r="F461" t="s">
        <v>449</v>
      </c>
      <c r="G461" s="22" t="s">
        <v>713</v>
      </c>
    </row>
    <row r="462" spans="4:7" ht="15.6" x14ac:dyDescent="0.6">
      <c r="D462" s="25" t="s">
        <v>755</v>
      </c>
      <c r="E462" t="s">
        <v>127</v>
      </c>
      <c r="F462" t="s">
        <v>449</v>
      </c>
      <c r="G462" s="22" t="s">
        <v>451</v>
      </c>
    </row>
    <row r="463" spans="4:7" ht="15.6" x14ac:dyDescent="0.6">
      <c r="D463" s="25" t="s">
        <v>756</v>
      </c>
      <c r="E463" t="s">
        <v>127</v>
      </c>
      <c r="F463" t="s">
        <v>449</v>
      </c>
      <c r="G463" s="22" t="s">
        <v>451</v>
      </c>
    </row>
    <row r="464" spans="4:7" ht="15.6" x14ac:dyDescent="0.6">
      <c r="D464" s="25" t="s">
        <v>481</v>
      </c>
      <c r="E464" t="s">
        <v>127</v>
      </c>
      <c r="F464" t="s">
        <v>449</v>
      </c>
      <c r="G464" s="22" t="s">
        <v>451</v>
      </c>
    </row>
    <row r="465" spans="4:7" ht="15.6" x14ac:dyDescent="0.6">
      <c r="D465" s="25" t="s">
        <v>757</v>
      </c>
      <c r="E465" t="s">
        <v>127</v>
      </c>
      <c r="F465" t="s">
        <v>449</v>
      </c>
      <c r="G465" s="22" t="s">
        <v>451</v>
      </c>
    </row>
    <row r="466" spans="4:7" ht="15.6" x14ac:dyDescent="0.6">
      <c r="D466" s="25" t="s">
        <v>758</v>
      </c>
      <c r="E466" t="s">
        <v>127</v>
      </c>
      <c r="F466" t="s">
        <v>449</v>
      </c>
      <c r="G466" s="22" t="s">
        <v>451</v>
      </c>
    </row>
    <row r="467" spans="4:7" ht="15.6" x14ac:dyDescent="0.6">
      <c r="D467" s="25" t="s">
        <v>482</v>
      </c>
      <c r="E467" t="s">
        <v>127</v>
      </c>
      <c r="F467" t="s">
        <v>449</v>
      </c>
      <c r="G467" s="22" t="s">
        <v>451</v>
      </c>
    </row>
    <row r="468" spans="4:7" ht="15.6" x14ac:dyDescent="0.6">
      <c r="D468" s="25" t="s">
        <v>483</v>
      </c>
      <c r="E468" t="s">
        <v>127</v>
      </c>
      <c r="F468" t="s">
        <v>449</v>
      </c>
      <c r="G468" s="22" t="s">
        <v>451</v>
      </c>
    </row>
    <row r="469" spans="4:7" ht="15.6" x14ac:dyDescent="0.6">
      <c r="D469" s="25" t="s">
        <v>484</v>
      </c>
      <c r="E469" t="s">
        <v>127</v>
      </c>
      <c r="F469" t="s">
        <v>449</v>
      </c>
      <c r="G469" s="22" t="s">
        <v>451</v>
      </c>
    </row>
    <row r="470" spans="4:7" ht="15.6" x14ac:dyDescent="0.6">
      <c r="D470" s="25" t="s">
        <v>485</v>
      </c>
      <c r="E470" t="s">
        <v>127</v>
      </c>
      <c r="F470" t="s">
        <v>449</v>
      </c>
      <c r="G470" s="22" t="s">
        <v>451</v>
      </c>
    </row>
    <row r="471" spans="4:7" ht="15.6" x14ac:dyDescent="0.6">
      <c r="D471" s="25" t="s">
        <v>486</v>
      </c>
      <c r="E471" t="s">
        <v>127</v>
      </c>
      <c r="F471" t="s">
        <v>449</v>
      </c>
      <c r="G471" s="22" t="s">
        <v>451</v>
      </c>
    </row>
    <row r="472" spans="4:7" ht="15.6" x14ac:dyDescent="0.6">
      <c r="D472" s="25" t="s">
        <v>487</v>
      </c>
      <c r="E472" t="s">
        <v>127</v>
      </c>
      <c r="F472" t="s">
        <v>449</v>
      </c>
      <c r="G472" s="22" t="s">
        <v>451</v>
      </c>
    </row>
    <row r="473" spans="4:7" ht="15.6" x14ac:dyDescent="0.6">
      <c r="D473" s="25" t="s">
        <v>488</v>
      </c>
      <c r="E473" t="s">
        <v>127</v>
      </c>
      <c r="F473" t="s">
        <v>449</v>
      </c>
      <c r="G473" s="22" t="s">
        <v>451</v>
      </c>
    </row>
    <row r="474" spans="4:7" ht="15.6" x14ac:dyDescent="0.6">
      <c r="D474" s="25" t="s">
        <v>489</v>
      </c>
      <c r="E474" t="s">
        <v>127</v>
      </c>
      <c r="F474" t="s">
        <v>449</v>
      </c>
      <c r="G474" s="22" t="s">
        <v>451</v>
      </c>
    </row>
    <row r="475" spans="4:7" ht="15.6" x14ac:dyDescent="0.6">
      <c r="D475" s="25" t="s">
        <v>490</v>
      </c>
      <c r="E475" t="s">
        <v>127</v>
      </c>
      <c r="F475" t="s">
        <v>449</v>
      </c>
      <c r="G475" s="22" t="s">
        <v>451</v>
      </c>
    </row>
    <row r="476" spans="4:7" ht="15.6" x14ac:dyDescent="0.6">
      <c r="D476" s="25" t="s">
        <v>491</v>
      </c>
      <c r="E476" t="s">
        <v>127</v>
      </c>
      <c r="F476" t="s">
        <v>449</v>
      </c>
      <c r="G476" s="22" t="s">
        <v>451</v>
      </c>
    </row>
    <row r="477" spans="4:7" ht="15.6" x14ac:dyDescent="0.6">
      <c r="D477" s="25" t="s">
        <v>492</v>
      </c>
      <c r="E477" t="s">
        <v>127</v>
      </c>
      <c r="F477" t="s">
        <v>449</v>
      </c>
      <c r="G477" s="22" t="s">
        <v>451</v>
      </c>
    </row>
    <row r="478" spans="4:7" ht="15.6" x14ac:dyDescent="0.6">
      <c r="D478" s="25" t="s">
        <v>493</v>
      </c>
      <c r="E478" t="s">
        <v>127</v>
      </c>
      <c r="F478" t="s">
        <v>449</v>
      </c>
      <c r="G478" s="22" t="s">
        <v>451</v>
      </c>
    </row>
    <row r="479" spans="4:7" ht="15.6" x14ac:dyDescent="0.6">
      <c r="D479" s="25" t="s">
        <v>719</v>
      </c>
      <c r="E479" t="s">
        <v>127</v>
      </c>
      <c r="F479" t="s">
        <v>449</v>
      </c>
      <c r="G479" s="22" t="s">
        <v>713</v>
      </c>
    </row>
    <row r="480" spans="4:7" ht="15.6" x14ac:dyDescent="0.6">
      <c r="D480" s="25" t="s">
        <v>494</v>
      </c>
      <c r="E480" t="s">
        <v>127</v>
      </c>
      <c r="F480" t="s">
        <v>449</v>
      </c>
      <c r="G480" s="22" t="s">
        <v>451</v>
      </c>
    </row>
    <row r="481" spans="4:7" ht="15.6" x14ac:dyDescent="0.6">
      <c r="D481" s="25" t="s">
        <v>495</v>
      </c>
      <c r="E481" t="s">
        <v>127</v>
      </c>
      <c r="F481" t="s">
        <v>449</v>
      </c>
      <c r="G481" s="22" t="s">
        <v>451</v>
      </c>
    </row>
    <row r="482" spans="4:7" ht="15.6" x14ac:dyDescent="0.6">
      <c r="D482" s="23" t="s">
        <v>447</v>
      </c>
      <c r="E482" t="s">
        <v>127</v>
      </c>
      <c r="F482" t="s">
        <v>449</v>
      </c>
      <c r="G482" s="22" t="s">
        <v>450</v>
      </c>
    </row>
    <row r="483" spans="4:7" ht="15.6" x14ac:dyDescent="0.6">
      <c r="D483" s="25" t="s">
        <v>496</v>
      </c>
      <c r="E483" t="s">
        <v>127</v>
      </c>
      <c r="F483" t="s">
        <v>449</v>
      </c>
      <c r="G483" s="22" t="s">
        <v>451</v>
      </c>
    </row>
    <row r="484" spans="4:7" ht="15.6" x14ac:dyDescent="0.6">
      <c r="D484" s="25" t="s">
        <v>497</v>
      </c>
      <c r="E484" t="s">
        <v>127</v>
      </c>
      <c r="F484" t="s">
        <v>449</v>
      </c>
      <c r="G484" s="22" t="s">
        <v>451</v>
      </c>
    </row>
    <row r="485" spans="4:7" ht="15.6" x14ac:dyDescent="0.6">
      <c r="D485" s="25" t="s">
        <v>498</v>
      </c>
      <c r="E485" t="s">
        <v>127</v>
      </c>
      <c r="F485" t="s">
        <v>449</v>
      </c>
      <c r="G485" s="22" t="s">
        <v>451</v>
      </c>
    </row>
    <row r="486" spans="4:7" ht="15.6" x14ac:dyDescent="0.6">
      <c r="D486" s="25" t="s">
        <v>499</v>
      </c>
      <c r="E486" t="s">
        <v>127</v>
      </c>
      <c r="F486" t="s">
        <v>449</v>
      </c>
      <c r="G486" s="22" t="s">
        <v>451</v>
      </c>
    </row>
    <row r="487" spans="4:7" ht="15.6" x14ac:dyDescent="0.6">
      <c r="D487" s="25" t="s">
        <v>500</v>
      </c>
      <c r="E487" t="s">
        <v>127</v>
      </c>
      <c r="F487" t="s">
        <v>449</v>
      </c>
      <c r="G487" s="22" t="s">
        <v>451</v>
      </c>
    </row>
    <row r="488" spans="4:7" ht="15.6" x14ac:dyDescent="0.6">
      <c r="D488" s="25" t="s">
        <v>501</v>
      </c>
      <c r="E488" t="s">
        <v>127</v>
      </c>
      <c r="F488" t="s">
        <v>449</v>
      </c>
      <c r="G488" s="22" t="s">
        <v>451</v>
      </c>
    </row>
    <row r="489" spans="4:7" ht="15.6" x14ac:dyDescent="0.6">
      <c r="D489" s="25" t="s">
        <v>502</v>
      </c>
      <c r="E489" t="s">
        <v>127</v>
      </c>
      <c r="F489" t="s">
        <v>449</v>
      </c>
      <c r="G489" s="22" t="s">
        <v>451</v>
      </c>
    </row>
    <row r="490" spans="4:7" ht="15.6" x14ac:dyDescent="0.6">
      <c r="D490" s="25" t="s">
        <v>503</v>
      </c>
      <c r="E490" t="s">
        <v>127</v>
      </c>
      <c r="F490" t="s">
        <v>449</v>
      </c>
      <c r="G490" s="22" t="s">
        <v>451</v>
      </c>
    </row>
    <row r="491" spans="4:7" ht="15.6" x14ac:dyDescent="0.6">
      <c r="D491" s="25" t="s">
        <v>720</v>
      </c>
      <c r="E491" t="s">
        <v>127</v>
      </c>
      <c r="F491" t="s">
        <v>449</v>
      </c>
      <c r="G491" s="22" t="s">
        <v>713</v>
      </c>
    </row>
    <row r="492" spans="4:7" ht="15.6" x14ac:dyDescent="0.6">
      <c r="D492" s="25" t="s">
        <v>759</v>
      </c>
      <c r="E492" t="s">
        <v>127</v>
      </c>
      <c r="F492" t="s">
        <v>449</v>
      </c>
      <c r="G492" s="22" t="s">
        <v>451</v>
      </c>
    </row>
    <row r="493" spans="4:7" ht="15.6" x14ac:dyDescent="0.6">
      <c r="D493" s="25" t="s">
        <v>760</v>
      </c>
      <c r="E493" t="s">
        <v>127</v>
      </c>
      <c r="F493" t="s">
        <v>449</v>
      </c>
      <c r="G493" s="22" t="s">
        <v>451</v>
      </c>
    </row>
    <row r="494" spans="4:7" ht="15.6" x14ac:dyDescent="0.6">
      <c r="D494" s="25" t="s">
        <v>761</v>
      </c>
      <c r="E494" t="s">
        <v>127</v>
      </c>
      <c r="F494" t="s">
        <v>449</v>
      </c>
      <c r="G494" s="22" t="s">
        <v>451</v>
      </c>
    </row>
    <row r="495" spans="4:7" ht="15.6" x14ac:dyDescent="0.6">
      <c r="D495" s="25" t="s">
        <v>762</v>
      </c>
      <c r="E495" t="s">
        <v>127</v>
      </c>
      <c r="F495" t="s">
        <v>449</v>
      </c>
      <c r="G495" s="22" t="s">
        <v>451</v>
      </c>
    </row>
    <row r="496" spans="4:7" ht="15.6" x14ac:dyDescent="0.6">
      <c r="D496" s="25" t="s">
        <v>504</v>
      </c>
      <c r="E496" t="s">
        <v>127</v>
      </c>
      <c r="F496" t="s">
        <v>449</v>
      </c>
      <c r="G496" s="22" t="s">
        <v>451</v>
      </c>
    </row>
    <row r="497" spans="4:7" ht="15.6" x14ac:dyDescent="0.6">
      <c r="D497" s="25" t="s">
        <v>505</v>
      </c>
      <c r="E497" t="s">
        <v>127</v>
      </c>
      <c r="F497" t="s">
        <v>449</v>
      </c>
      <c r="G497" s="22" t="s">
        <v>451</v>
      </c>
    </row>
    <row r="498" spans="4:7" ht="15.6" x14ac:dyDescent="0.6">
      <c r="D498" s="25" t="s">
        <v>506</v>
      </c>
      <c r="E498" t="s">
        <v>127</v>
      </c>
      <c r="F498" t="s">
        <v>449</v>
      </c>
      <c r="G498" s="22" t="s">
        <v>451</v>
      </c>
    </row>
    <row r="499" spans="4:7" ht="15.6" x14ac:dyDescent="0.6">
      <c r="D499" s="25" t="s">
        <v>507</v>
      </c>
      <c r="E499" t="s">
        <v>127</v>
      </c>
      <c r="F499" t="s">
        <v>449</v>
      </c>
      <c r="G499" s="22" t="s">
        <v>451</v>
      </c>
    </row>
    <row r="500" spans="4:7" ht="15.6" x14ac:dyDescent="0.6">
      <c r="D500" s="25" t="s">
        <v>508</v>
      </c>
      <c r="E500" t="s">
        <v>127</v>
      </c>
      <c r="F500" t="s">
        <v>449</v>
      </c>
      <c r="G500" s="22" t="s">
        <v>451</v>
      </c>
    </row>
    <row r="501" spans="4:7" ht="15.6" x14ac:dyDescent="0.6">
      <c r="D501" s="25" t="s">
        <v>509</v>
      </c>
      <c r="E501" t="s">
        <v>127</v>
      </c>
      <c r="F501" t="s">
        <v>449</v>
      </c>
      <c r="G501" s="22" t="s">
        <v>451</v>
      </c>
    </row>
    <row r="502" spans="4:7" ht="15.6" x14ac:dyDescent="0.6">
      <c r="D502" s="25" t="s">
        <v>510</v>
      </c>
      <c r="E502" t="s">
        <v>127</v>
      </c>
      <c r="F502" t="s">
        <v>449</v>
      </c>
      <c r="G502" s="22" t="s">
        <v>451</v>
      </c>
    </row>
    <row r="503" spans="4:7" ht="15.6" x14ac:dyDescent="0.6">
      <c r="D503" s="25" t="s">
        <v>511</v>
      </c>
      <c r="E503" t="s">
        <v>127</v>
      </c>
      <c r="F503" t="s">
        <v>449</v>
      </c>
      <c r="G503" s="22" t="s">
        <v>451</v>
      </c>
    </row>
    <row r="504" spans="4:7" ht="15.6" x14ac:dyDescent="0.6">
      <c r="D504" s="25" t="s">
        <v>512</v>
      </c>
      <c r="E504" t="s">
        <v>127</v>
      </c>
      <c r="F504" t="s">
        <v>449</v>
      </c>
      <c r="G504" s="22" t="s">
        <v>451</v>
      </c>
    </row>
    <row r="505" spans="4:7" ht="15.6" x14ac:dyDescent="0.6">
      <c r="D505" s="25" t="s">
        <v>513</v>
      </c>
      <c r="E505" t="s">
        <v>127</v>
      </c>
      <c r="F505" t="s">
        <v>449</v>
      </c>
      <c r="G505" s="22" t="s">
        <v>451</v>
      </c>
    </row>
    <row r="506" spans="4:7" ht="15.6" x14ac:dyDescent="0.6">
      <c r="D506" s="25" t="s">
        <v>763</v>
      </c>
      <c r="E506" t="s">
        <v>127</v>
      </c>
      <c r="F506" t="s">
        <v>449</v>
      </c>
      <c r="G506" s="22" t="s">
        <v>451</v>
      </c>
    </row>
    <row r="507" spans="4:7" ht="15.6" x14ac:dyDescent="0.6">
      <c r="D507" s="25" t="s">
        <v>764</v>
      </c>
      <c r="E507" t="s">
        <v>127</v>
      </c>
      <c r="F507" t="s">
        <v>449</v>
      </c>
      <c r="G507" s="22" t="s">
        <v>451</v>
      </c>
    </row>
    <row r="508" spans="4:7" ht="15.6" x14ac:dyDescent="0.6">
      <c r="D508" s="25" t="s">
        <v>765</v>
      </c>
      <c r="E508" t="s">
        <v>127</v>
      </c>
      <c r="F508" t="s">
        <v>449</v>
      </c>
      <c r="G508" s="22" t="s">
        <v>451</v>
      </c>
    </row>
    <row r="509" spans="4:7" ht="15.6" x14ac:dyDescent="0.6">
      <c r="D509" s="25" t="s">
        <v>514</v>
      </c>
      <c r="E509" t="s">
        <v>127</v>
      </c>
      <c r="F509" t="s">
        <v>449</v>
      </c>
      <c r="G509" s="22" t="s">
        <v>451</v>
      </c>
    </row>
    <row r="510" spans="4:7" ht="15.6" x14ac:dyDescent="0.6">
      <c r="D510" s="25" t="s">
        <v>515</v>
      </c>
      <c r="E510" t="s">
        <v>127</v>
      </c>
      <c r="F510" t="s">
        <v>449</v>
      </c>
      <c r="G510" s="22" t="s">
        <v>451</v>
      </c>
    </row>
    <row r="511" spans="4:7" ht="15.6" x14ac:dyDescent="0.6">
      <c r="D511" s="25" t="s">
        <v>516</v>
      </c>
      <c r="E511" t="s">
        <v>127</v>
      </c>
      <c r="F511" t="s">
        <v>449</v>
      </c>
      <c r="G511" s="22" t="s">
        <v>451</v>
      </c>
    </row>
    <row r="512" spans="4:7" ht="15.6" x14ac:dyDescent="0.6">
      <c r="D512" s="25" t="s">
        <v>517</v>
      </c>
      <c r="E512" t="s">
        <v>127</v>
      </c>
      <c r="F512" t="s">
        <v>449</v>
      </c>
      <c r="G512" s="22" t="s">
        <v>451</v>
      </c>
    </row>
    <row r="513" spans="4:7" ht="15.6" x14ac:dyDescent="0.6">
      <c r="D513" s="25" t="s">
        <v>518</v>
      </c>
      <c r="E513" t="s">
        <v>127</v>
      </c>
      <c r="F513" t="s">
        <v>449</v>
      </c>
      <c r="G513" s="22" t="s">
        <v>451</v>
      </c>
    </row>
    <row r="514" spans="4:7" ht="15.6" x14ac:dyDescent="0.6">
      <c r="D514" s="25" t="s">
        <v>519</v>
      </c>
      <c r="E514" t="s">
        <v>127</v>
      </c>
      <c r="F514" t="s">
        <v>449</v>
      </c>
      <c r="G514" s="22" t="s">
        <v>451</v>
      </c>
    </row>
    <row r="515" spans="4:7" ht="15.6" x14ac:dyDescent="0.6">
      <c r="D515" s="25" t="s">
        <v>766</v>
      </c>
      <c r="E515" t="s">
        <v>127</v>
      </c>
      <c r="F515" t="s">
        <v>449</v>
      </c>
      <c r="G515" s="22" t="s">
        <v>451</v>
      </c>
    </row>
    <row r="516" spans="4:7" ht="15.6" x14ac:dyDescent="0.6">
      <c r="D516" s="25" t="s">
        <v>767</v>
      </c>
      <c r="E516" t="s">
        <v>127</v>
      </c>
      <c r="F516" t="s">
        <v>449</v>
      </c>
      <c r="G516" s="22" t="s">
        <v>451</v>
      </c>
    </row>
    <row r="517" spans="4:7" ht="15.6" x14ac:dyDescent="0.6">
      <c r="D517" s="25" t="s">
        <v>520</v>
      </c>
      <c r="E517" t="s">
        <v>127</v>
      </c>
      <c r="F517" t="s">
        <v>449</v>
      </c>
      <c r="G517" s="22" t="s">
        <v>451</v>
      </c>
    </row>
    <row r="518" spans="4:7" ht="15.6" x14ac:dyDescent="0.6">
      <c r="D518" s="25" t="s">
        <v>521</v>
      </c>
      <c r="E518" t="s">
        <v>127</v>
      </c>
      <c r="F518" t="s">
        <v>449</v>
      </c>
      <c r="G518" s="22" t="s">
        <v>451</v>
      </c>
    </row>
    <row r="519" spans="4:7" ht="15.6" x14ac:dyDescent="0.6">
      <c r="D519" s="25" t="s">
        <v>522</v>
      </c>
      <c r="E519" t="s">
        <v>127</v>
      </c>
      <c r="F519" t="s">
        <v>449</v>
      </c>
      <c r="G519" s="22" t="s">
        <v>451</v>
      </c>
    </row>
    <row r="520" spans="4:7" ht="15.6" x14ac:dyDescent="0.6">
      <c r="D520" s="25" t="s">
        <v>523</v>
      </c>
      <c r="E520" t="s">
        <v>127</v>
      </c>
      <c r="F520" t="s">
        <v>449</v>
      </c>
      <c r="G520" s="22" t="s">
        <v>451</v>
      </c>
    </row>
    <row r="521" spans="4:7" ht="15.6" x14ac:dyDescent="0.6">
      <c r="D521" s="25" t="s">
        <v>524</v>
      </c>
      <c r="E521" t="s">
        <v>127</v>
      </c>
      <c r="F521" t="s">
        <v>449</v>
      </c>
      <c r="G521" s="22" t="s">
        <v>451</v>
      </c>
    </row>
    <row r="522" spans="4:7" ht="15.6" x14ac:dyDescent="0.6">
      <c r="D522" s="25" t="s">
        <v>525</v>
      </c>
      <c r="E522" t="s">
        <v>127</v>
      </c>
      <c r="F522" t="s">
        <v>449</v>
      </c>
      <c r="G522" s="22" t="s">
        <v>451</v>
      </c>
    </row>
    <row r="523" spans="4:7" ht="15.6" x14ac:dyDescent="0.6">
      <c r="D523" s="25" t="s">
        <v>526</v>
      </c>
      <c r="E523" t="s">
        <v>127</v>
      </c>
      <c r="F523" t="s">
        <v>449</v>
      </c>
      <c r="G523" s="22" t="s">
        <v>451</v>
      </c>
    </row>
    <row r="524" spans="4:7" ht="15.6" x14ac:dyDescent="0.6">
      <c r="D524" s="25" t="s">
        <v>527</v>
      </c>
      <c r="E524" t="s">
        <v>127</v>
      </c>
      <c r="F524" t="s">
        <v>449</v>
      </c>
      <c r="G524" s="22" t="s">
        <v>451</v>
      </c>
    </row>
    <row r="525" spans="4:7" ht="15.6" x14ac:dyDescent="0.6">
      <c r="D525" s="25" t="s">
        <v>528</v>
      </c>
      <c r="E525" t="s">
        <v>127</v>
      </c>
      <c r="F525" t="s">
        <v>449</v>
      </c>
      <c r="G525" s="22" t="s">
        <v>451</v>
      </c>
    </row>
    <row r="526" spans="4:7" ht="15.6" x14ac:dyDescent="0.6">
      <c r="D526" s="25" t="s">
        <v>529</v>
      </c>
      <c r="E526" t="s">
        <v>127</v>
      </c>
      <c r="F526" t="s">
        <v>449</v>
      </c>
      <c r="G526" s="22" t="s">
        <v>451</v>
      </c>
    </row>
    <row r="527" spans="4:7" ht="15.6" x14ac:dyDescent="0.6">
      <c r="D527" s="25" t="s">
        <v>530</v>
      </c>
      <c r="E527" t="s">
        <v>127</v>
      </c>
      <c r="F527" t="s">
        <v>449</v>
      </c>
      <c r="G527" s="22" t="s">
        <v>451</v>
      </c>
    </row>
    <row r="528" spans="4:7" ht="15.6" x14ac:dyDescent="0.6">
      <c r="D528" s="25" t="s">
        <v>531</v>
      </c>
      <c r="E528" t="s">
        <v>127</v>
      </c>
      <c r="F528" t="s">
        <v>449</v>
      </c>
      <c r="G528" s="22" t="s">
        <v>451</v>
      </c>
    </row>
    <row r="529" spans="4:7" ht="15.6" x14ac:dyDescent="0.6">
      <c r="D529" s="25" t="s">
        <v>532</v>
      </c>
      <c r="E529" t="s">
        <v>127</v>
      </c>
      <c r="F529" t="s">
        <v>449</v>
      </c>
      <c r="G529" s="22" t="s">
        <v>451</v>
      </c>
    </row>
    <row r="530" spans="4:7" ht="15.6" x14ac:dyDescent="0.6">
      <c r="D530" s="25" t="s">
        <v>533</v>
      </c>
      <c r="E530" t="s">
        <v>127</v>
      </c>
      <c r="F530" t="s">
        <v>449</v>
      </c>
      <c r="G530" s="22" t="s">
        <v>451</v>
      </c>
    </row>
    <row r="531" spans="4:7" ht="15.6" x14ac:dyDescent="0.6">
      <c r="D531" s="25" t="s">
        <v>768</v>
      </c>
      <c r="E531" t="s">
        <v>127</v>
      </c>
      <c r="F531" t="s">
        <v>449</v>
      </c>
      <c r="G531" s="22" t="s">
        <v>451</v>
      </c>
    </row>
    <row r="532" spans="4:7" ht="15.6" x14ac:dyDescent="0.6">
      <c r="D532" s="25" t="s">
        <v>769</v>
      </c>
      <c r="E532" t="s">
        <v>127</v>
      </c>
      <c r="F532" t="s">
        <v>449</v>
      </c>
      <c r="G532" s="22" t="s">
        <v>451</v>
      </c>
    </row>
    <row r="533" spans="4:7" ht="15.6" x14ac:dyDescent="0.6">
      <c r="D533" s="25" t="s">
        <v>770</v>
      </c>
      <c r="E533" t="s">
        <v>127</v>
      </c>
      <c r="F533" t="s">
        <v>449</v>
      </c>
      <c r="G533" s="22" t="s">
        <v>451</v>
      </c>
    </row>
    <row r="534" spans="4:7" ht="15.6" x14ac:dyDescent="0.6">
      <c r="D534" s="25" t="s">
        <v>534</v>
      </c>
      <c r="E534" t="s">
        <v>127</v>
      </c>
      <c r="F534" t="s">
        <v>449</v>
      </c>
      <c r="G534" s="22" t="s">
        <v>451</v>
      </c>
    </row>
    <row r="535" spans="4:7" ht="15.6" x14ac:dyDescent="0.6">
      <c r="D535" s="25" t="s">
        <v>535</v>
      </c>
      <c r="E535" t="s">
        <v>127</v>
      </c>
      <c r="F535" t="s">
        <v>449</v>
      </c>
      <c r="G535" s="22" t="s">
        <v>451</v>
      </c>
    </row>
    <row r="536" spans="4:7" ht="15.6" x14ac:dyDescent="0.6">
      <c r="D536" s="25" t="s">
        <v>536</v>
      </c>
      <c r="E536" t="s">
        <v>127</v>
      </c>
      <c r="F536" t="s">
        <v>449</v>
      </c>
      <c r="G536" s="22" t="s">
        <v>451</v>
      </c>
    </row>
    <row r="537" spans="4:7" ht="15.6" x14ac:dyDescent="0.6">
      <c r="D537" s="25" t="s">
        <v>537</v>
      </c>
      <c r="E537" t="s">
        <v>127</v>
      </c>
      <c r="F537" t="s">
        <v>449</v>
      </c>
      <c r="G537" s="22" t="s">
        <v>451</v>
      </c>
    </row>
    <row r="538" spans="4:7" ht="15.6" x14ac:dyDescent="0.6">
      <c r="D538" s="25" t="s">
        <v>538</v>
      </c>
      <c r="E538" t="s">
        <v>127</v>
      </c>
      <c r="F538" t="s">
        <v>449</v>
      </c>
      <c r="G538" s="22" t="s">
        <v>451</v>
      </c>
    </row>
    <row r="539" spans="4:7" ht="15.6" x14ac:dyDescent="0.6">
      <c r="D539" s="25" t="s">
        <v>771</v>
      </c>
      <c r="E539" t="s">
        <v>127</v>
      </c>
      <c r="F539" t="s">
        <v>449</v>
      </c>
      <c r="G539" s="22" t="s">
        <v>451</v>
      </c>
    </row>
    <row r="540" spans="4:7" ht="15.6" x14ac:dyDescent="0.6">
      <c r="D540" s="25" t="s">
        <v>772</v>
      </c>
      <c r="E540" t="s">
        <v>127</v>
      </c>
      <c r="F540" t="s">
        <v>449</v>
      </c>
      <c r="G540" s="22" t="s">
        <v>451</v>
      </c>
    </row>
    <row r="541" spans="4:7" ht="15.6" x14ac:dyDescent="0.6">
      <c r="D541" s="25" t="s">
        <v>539</v>
      </c>
      <c r="E541" t="s">
        <v>127</v>
      </c>
      <c r="F541" t="s">
        <v>449</v>
      </c>
      <c r="G541" s="22" t="s">
        <v>451</v>
      </c>
    </row>
    <row r="542" spans="4:7" ht="15.6" x14ac:dyDescent="0.6">
      <c r="D542" s="25" t="s">
        <v>540</v>
      </c>
      <c r="E542" t="s">
        <v>127</v>
      </c>
      <c r="F542" t="s">
        <v>449</v>
      </c>
      <c r="G542" s="22" t="s">
        <v>451</v>
      </c>
    </row>
    <row r="543" spans="4:7" ht="15.6" x14ac:dyDescent="0.6">
      <c r="D543" s="25" t="s">
        <v>541</v>
      </c>
      <c r="E543" t="s">
        <v>127</v>
      </c>
      <c r="F543" t="s">
        <v>449</v>
      </c>
      <c r="G543" s="22" t="s">
        <v>451</v>
      </c>
    </row>
    <row r="544" spans="4:7" ht="15.6" x14ac:dyDescent="0.6">
      <c r="D544" s="25" t="s">
        <v>542</v>
      </c>
      <c r="E544" t="s">
        <v>127</v>
      </c>
      <c r="F544" t="s">
        <v>449</v>
      </c>
      <c r="G544" s="22" t="s">
        <v>451</v>
      </c>
    </row>
    <row r="545" spans="4:7" ht="15.6" x14ac:dyDescent="0.6">
      <c r="D545" s="25" t="s">
        <v>543</v>
      </c>
      <c r="E545" t="s">
        <v>127</v>
      </c>
      <c r="F545" t="s">
        <v>449</v>
      </c>
      <c r="G545" s="22" t="s">
        <v>451</v>
      </c>
    </row>
    <row r="546" spans="4:7" ht="15.6" x14ac:dyDescent="0.6">
      <c r="D546" s="25" t="s">
        <v>544</v>
      </c>
      <c r="E546" t="s">
        <v>127</v>
      </c>
      <c r="F546" t="s">
        <v>449</v>
      </c>
      <c r="G546" s="22" t="s">
        <v>451</v>
      </c>
    </row>
    <row r="547" spans="4:7" ht="15.6" x14ac:dyDescent="0.6">
      <c r="D547" s="25" t="s">
        <v>545</v>
      </c>
      <c r="E547" t="s">
        <v>127</v>
      </c>
      <c r="F547" t="s">
        <v>449</v>
      </c>
      <c r="G547" s="22" t="s">
        <v>451</v>
      </c>
    </row>
    <row r="548" spans="4:7" ht="15.6" x14ac:dyDescent="0.6">
      <c r="D548" s="25" t="s">
        <v>546</v>
      </c>
      <c r="E548" t="s">
        <v>127</v>
      </c>
      <c r="F548" t="s">
        <v>449</v>
      </c>
      <c r="G548" s="22" t="s">
        <v>451</v>
      </c>
    </row>
    <row r="549" spans="4:7" ht="15.6" x14ac:dyDescent="0.6">
      <c r="D549" s="25" t="s">
        <v>547</v>
      </c>
      <c r="E549" t="s">
        <v>127</v>
      </c>
      <c r="F549" t="s">
        <v>449</v>
      </c>
      <c r="G549" s="22" t="s">
        <v>451</v>
      </c>
    </row>
    <row r="550" spans="4:7" ht="15.6" x14ac:dyDescent="0.6">
      <c r="D550" s="25" t="s">
        <v>548</v>
      </c>
      <c r="E550" t="s">
        <v>127</v>
      </c>
      <c r="F550" t="s">
        <v>449</v>
      </c>
      <c r="G550" s="22" t="s">
        <v>451</v>
      </c>
    </row>
    <row r="551" spans="4:7" ht="15.6" x14ac:dyDescent="0.6">
      <c r="D551" s="25" t="s">
        <v>549</v>
      </c>
      <c r="E551" t="s">
        <v>127</v>
      </c>
      <c r="F551" t="s">
        <v>449</v>
      </c>
      <c r="G551" s="22" t="s">
        <v>451</v>
      </c>
    </row>
    <row r="552" spans="4:7" ht="15.6" x14ac:dyDescent="0.6">
      <c r="D552" s="25" t="s">
        <v>550</v>
      </c>
      <c r="E552" t="s">
        <v>127</v>
      </c>
      <c r="F552" t="s">
        <v>449</v>
      </c>
      <c r="G552" s="22" t="s">
        <v>451</v>
      </c>
    </row>
    <row r="553" spans="4:7" ht="15.6" x14ac:dyDescent="0.6">
      <c r="D553" s="25" t="s">
        <v>551</v>
      </c>
      <c r="E553" t="s">
        <v>127</v>
      </c>
      <c r="F553" t="s">
        <v>449</v>
      </c>
      <c r="G553" s="22" t="s">
        <v>451</v>
      </c>
    </row>
    <row r="554" spans="4:7" ht="15.6" x14ac:dyDescent="0.6">
      <c r="D554" s="25" t="s">
        <v>552</v>
      </c>
      <c r="E554" t="s">
        <v>127</v>
      </c>
      <c r="F554" t="s">
        <v>449</v>
      </c>
      <c r="G554" s="22" t="s">
        <v>451</v>
      </c>
    </row>
    <row r="555" spans="4:7" ht="15.6" x14ac:dyDescent="0.6">
      <c r="D555" s="25" t="s">
        <v>553</v>
      </c>
      <c r="E555" t="s">
        <v>127</v>
      </c>
      <c r="F555" t="s">
        <v>449</v>
      </c>
      <c r="G555" s="22" t="s">
        <v>451</v>
      </c>
    </row>
    <row r="556" spans="4:7" ht="15.6" x14ac:dyDescent="0.6">
      <c r="D556" s="25" t="s">
        <v>554</v>
      </c>
      <c r="E556" t="s">
        <v>127</v>
      </c>
      <c r="F556" t="s">
        <v>449</v>
      </c>
      <c r="G556" s="22" t="s">
        <v>451</v>
      </c>
    </row>
    <row r="557" spans="4:7" ht="15.6" x14ac:dyDescent="0.6">
      <c r="D557" s="25" t="s">
        <v>555</v>
      </c>
      <c r="E557" t="s">
        <v>127</v>
      </c>
      <c r="F557" t="s">
        <v>449</v>
      </c>
      <c r="G557" s="22" t="s">
        <v>451</v>
      </c>
    </row>
    <row r="558" spans="4:7" ht="15.6" x14ac:dyDescent="0.6">
      <c r="D558" s="25" t="s">
        <v>556</v>
      </c>
      <c r="E558" t="s">
        <v>127</v>
      </c>
      <c r="F558" t="s">
        <v>449</v>
      </c>
      <c r="G558" s="22" t="s">
        <v>451</v>
      </c>
    </row>
    <row r="559" spans="4:7" ht="15.6" x14ac:dyDescent="0.6">
      <c r="D559" s="25" t="s">
        <v>557</v>
      </c>
      <c r="E559" t="s">
        <v>127</v>
      </c>
      <c r="F559" t="s">
        <v>449</v>
      </c>
      <c r="G559" s="22" t="s">
        <v>451</v>
      </c>
    </row>
    <row r="560" spans="4:7" ht="15.6" x14ac:dyDescent="0.6">
      <c r="D560" s="25" t="s">
        <v>558</v>
      </c>
      <c r="E560" t="s">
        <v>127</v>
      </c>
      <c r="F560" t="s">
        <v>449</v>
      </c>
      <c r="G560" s="22" t="s">
        <v>451</v>
      </c>
    </row>
    <row r="561" spans="4:7" ht="15.6" x14ac:dyDescent="0.6">
      <c r="D561" s="25" t="s">
        <v>559</v>
      </c>
      <c r="E561" t="s">
        <v>127</v>
      </c>
      <c r="F561" t="s">
        <v>449</v>
      </c>
      <c r="G561" s="22" t="s">
        <v>451</v>
      </c>
    </row>
    <row r="562" spans="4:7" ht="15.6" x14ac:dyDescent="0.6">
      <c r="D562" s="25" t="s">
        <v>560</v>
      </c>
      <c r="E562" t="s">
        <v>127</v>
      </c>
      <c r="F562" t="s">
        <v>449</v>
      </c>
      <c r="G562" s="22" t="s">
        <v>451</v>
      </c>
    </row>
    <row r="563" spans="4:7" ht="15.6" x14ac:dyDescent="0.6">
      <c r="D563" s="25" t="s">
        <v>561</v>
      </c>
      <c r="E563" t="s">
        <v>127</v>
      </c>
      <c r="F563" t="s">
        <v>449</v>
      </c>
      <c r="G563" s="22" t="s">
        <v>451</v>
      </c>
    </row>
    <row r="564" spans="4:7" ht="15.6" x14ac:dyDescent="0.6">
      <c r="D564" s="25" t="s">
        <v>562</v>
      </c>
      <c r="E564" t="s">
        <v>127</v>
      </c>
      <c r="F564" t="s">
        <v>449</v>
      </c>
      <c r="G564" s="22" t="s">
        <v>451</v>
      </c>
    </row>
    <row r="565" spans="4:7" ht="15.6" x14ac:dyDescent="0.6">
      <c r="D565" s="25" t="s">
        <v>563</v>
      </c>
      <c r="E565" t="s">
        <v>127</v>
      </c>
      <c r="F565" t="s">
        <v>449</v>
      </c>
      <c r="G565" s="22" t="s">
        <v>451</v>
      </c>
    </row>
    <row r="566" spans="4:7" ht="15.6" x14ac:dyDescent="0.6">
      <c r="D566" s="25" t="s">
        <v>564</v>
      </c>
      <c r="E566" t="s">
        <v>127</v>
      </c>
      <c r="F566" t="s">
        <v>449</v>
      </c>
      <c r="G566" s="22" t="s">
        <v>451</v>
      </c>
    </row>
    <row r="567" spans="4:7" ht="15.6" x14ac:dyDescent="0.6">
      <c r="D567" s="25" t="s">
        <v>565</v>
      </c>
      <c r="E567" t="s">
        <v>127</v>
      </c>
      <c r="F567" t="s">
        <v>449</v>
      </c>
      <c r="G567" s="22" t="s">
        <v>451</v>
      </c>
    </row>
    <row r="568" spans="4:7" ht="15.6" x14ac:dyDescent="0.6">
      <c r="D568" s="25" t="s">
        <v>566</v>
      </c>
      <c r="E568" t="s">
        <v>127</v>
      </c>
      <c r="F568" t="s">
        <v>449</v>
      </c>
      <c r="G568" s="22" t="s">
        <v>451</v>
      </c>
    </row>
    <row r="569" spans="4:7" ht="15.6" x14ac:dyDescent="0.6">
      <c r="D569" s="25" t="s">
        <v>567</v>
      </c>
      <c r="E569" t="s">
        <v>127</v>
      </c>
      <c r="F569" t="s">
        <v>449</v>
      </c>
      <c r="G569" s="22" t="s">
        <v>451</v>
      </c>
    </row>
    <row r="570" spans="4:7" ht="15.6" x14ac:dyDescent="0.6">
      <c r="D570" s="25" t="s">
        <v>568</v>
      </c>
      <c r="E570" t="s">
        <v>127</v>
      </c>
      <c r="F570" t="s">
        <v>449</v>
      </c>
      <c r="G570" s="22" t="s">
        <v>451</v>
      </c>
    </row>
    <row r="571" spans="4:7" ht="15.6" x14ac:dyDescent="0.6">
      <c r="D571" s="25" t="s">
        <v>569</v>
      </c>
      <c r="E571" t="s">
        <v>127</v>
      </c>
      <c r="F571" t="s">
        <v>449</v>
      </c>
      <c r="G571" s="22" t="s">
        <v>451</v>
      </c>
    </row>
    <row r="572" spans="4:7" ht="15.6" x14ac:dyDescent="0.6">
      <c r="D572" s="25" t="s">
        <v>735</v>
      </c>
      <c r="E572" t="s">
        <v>127</v>
      </c>
      <c r="F572" t="s">
        <v>449</v>
      </c>
      <c r="G572" s="22" t="s">
        <v>736</v>
      </c>
    </row>
    <row r="573" spans="4:7" ht="15.6" x14ac:dyDescent="0.6">
      <c r="D573" s="25" t="s">
        <v>570</v>
      </c>
      <c r="E573" t="s">
        <v>127</v>
      </c>
      <c r="F573" t="s">
        <v>449</v>
      </c>
      <c r="G573" s="22" t="s">
        <v>451</v>
      </c>
    </row>
    <row r="574" spans="4:7" ht="15.6" x14ac:dyDescent="0.6">
      <c r="D574" s="25" t="s">
        <v>571</v>
      </c>
      <c r="E574" t="s">
        <v>127</v>
      </c>
      <c r="F574" t="s">
        <v>449</v>
      </c>
      <c r="G574" s="22" t="s">
        <v>451</v>
      </c>
    </row>
    <row r="575" spans="4:7" ht="15.6" x14ac:dyDescent="0.6">
      <c r="D575" s="25" t="s">
        <v>572</v>
      </c>
      <c r="E575" t="s">
        <v>127</v>
      </c>
      <c r="F575" t="s">
        <v>449</v>
      </c>
      <c r="G575" s="22" t="s">
        <v>451</v>
      </c>
    </row>
    <row r="576" spans="4:7" ht="15.6" x14ac:dyDescent="0.6">
      <c r="D576" s="25" t="s">
        <v>573</v>
      </c>
      <c r="E576" t="s">
        <v>127</v>
      </c>
      <c r="F576" t="s">
        <v>449</v>
      </c>
      <c r="G576" s="22" t="s">
        <v>451</v>
      </c>
    </row>
    <row r="577" spans="4:7" ht="15.6" x14ac:dyDescent="0.6">
      <c r="D577" s="25" t="s">
        <v>574</v>
      </c>
      <c r="E577" t="s">
        <v>127</v>
      </c>
      <c r="F577" t="s">
        <v>449</v>
      </c>
      <c r="G577" s="22" t="s">
        <v>451</v>
      </c>
    </row>
    <row r="578" spans="4:7" ht="15.6" x14ac:dyDescent="0.6">
      <c r="D578" s="25" t="s">
        <v>575</v>
      </c>
      <c r="E578" t="s">
        <v>127</v>
      </c>
      <c r="F578" t="s">
        <v>449</v>
      </c>
      <c r="G578" s="22" t="s">
        <v>451</v>
      </c>
    </row>
    <row r="579" spans="4:7" ht="15.6" x14ac:dyDescent="0.6">
      <c r="D579" s="25" t="s">
        <v>576</v>
      </c>
      <c r="E579" t="s">
        <v>127</v>
      </c>
      <c r="F579" t="s">
        <v>449</v>
      </c>
      <c r="G579" s="22" t="s">
        <v>451</v>
      </c>
    </row>
    <row r="580" spans="4:7" ht="15.6" x14ac:dyDescent="0.6">
      <c r="D580" s="25" t="s">
        <v>773</v>
      </c>
      <c r="E580" t="s">
        <v>127</v>
      </c>
      <c r="F580" t="s">
        <v>449</v>
      </c>
      <c r="G580" s="22" t="s">
        <v>451</v>
      </c>
    </row>
    <row r="581" spans="4:7" ht="15.6" x14ac:dyDescent="0.6">
      <c r="D581" s="25" t="s">
        <v>774</v>
      </c>
      <c r="E581" t="s">
        <v>127</v>
      </c>
      <c r="F581" t="s">
        <v>449</v>
      </c>
      <c r="G581" s="22" t="s">
        <v>451</v>
      </c>
    </row>
    <row r="582" spans="4:7" ht="15.6" x14ac:dyDescent="0.6">
      <c r="D582" s="25" t="s">
        <v>577</v>
      </c>
      <c r="E582" t="s">
        <v>127</v>
      </c>
      <c r="F582" t="s">
        <v>449</v>
      </c>
      <c r="G582" s="22" t="s">
        <v>451</v>
      </c>
    </row>
    <row r="583" spans="4:7" ht="15.6" x14ac:dyDescent="0.6">
      <c r="D583" s="25" t="s">
        <v>578</v>
      </c>
      <c r="E583" t="s">
        <v>127</v>
      </c>
      <c r="F583" t="s">
        <v>449</v>
      </c>
      <c r="G583" s="22" t="s">
        <v>451</v>
      </c>
    </row>
    <row r="584" spans="4:7" ht="15.6" x14ac:dyDescent="0.6">
      <c r="D584" s="25" t="s">
        <v>578</v>
      </c>
      <c r="E584" t="s">
        <v>127</v>
      </c>
      <c r="F584" t="s">
        <v>449</v>
      </c>
      <c r="G584" s="22" t="s">
        <v>713</v>
      </c>
    </row>
    <row r="585" spans="4:7" ht="15.6" x14ac:dyDescent="0.6">
      <c r="D585" s="25" t="s">
        <v>579</v>
      </c>
      <c r="E585" t="s">
        <v>127</v>
      </c>
      <c r="F585" t="s">
        <v>449</v>
      </c>
      <c r="G585" s="22" t="s">
        <v>451</v>
      </c>
    </row>
    <row r="586" spans="4:7" ht="15.6" x14ac:dyDescent="0.6">
      <c r="D586" s="25" t="s">
        <v>580</v>
      </c>
      <c r="E586" t="s">
        <v>127</v>
      </c>
      <c r="F586" t="s">
        <v>449</v>
      </c>
      <c r="G586" s="22" t="s">
        <v>451</v>
      </c>
    </row>
    <row r="587" spans="4:7" ht="15.6" x14ac:dyDescent="0.6">
      <c r="D587" s="25" t="s">
        <v>581</v>
      </c>
      <c r="E587" t="s">
        <v>127</v>
      </c>
      <c r="F587" t="s">
        <v>449</v>
      </c>
      <c r="G587" s="22" t="s">
        <v>451</v>
      </c>
    </row>
    <row r="588" spans="4:7" ht="15.6" x14ac:dyDescent="0.6">
      <c r="D588" s="25" t="s">
        <v>582</v>
      </c>
      <c r="E588" t="s">
        <v>127</v>
      </c>
      <c r="F588" t="s">
        <v>449</v>
      </c>
      <c r="G588" s="22" t="s">
        <v>451</v>
      </c>
    </row>
    <row r="589" spans="4:7" ht="15.6" x14ac:dyDescent="0.6">
      <c r="D589" s="25" t="s">
        <v>583</v>
      </c>
      <c r="E589" t="s">
        <v>127</v>
      </c>
      <c r="F589" t="s">
        <v>449</v>
      </c>
      <c r="G589" s="22" t="s">
        <v>451</v>
      </c>
    </row>
    <row r="590" spans="4:7" ht="15.6" x14ac:dyDescent="0.6">
      <c r="D590" s="25" t="s">
        <v>584</v>
      </c>
      <c r="E590" t="s">
        <v>127</v>
      </c>
      <c r="F590" t="s">
        <v>449</v>
      </c>
      <c r="G590" s="22" t="s">
        <v>451</v>
      </c>
    </row>
    <row r="591" spans="4:7" ht="15.6" x14ac:dyDescent="0.6">
      <c r="D591" s="25" t="s">
        <v>585</v>
      </c>
      <c r="E591" t="s">
        <v>127</v>
      </c>
      <c r="F591" t="s">
        <v>449</v>
      </c>
      <c r="G591" s="22" t="s">
        <v>451</v>
      </c>
    </row>
    <row r="592" spans="4:7" ht="15.6" x14ac:dyDescent="0.6">
      <c r="D592" s="25" t="s">
        <v>586</v>
      </c>
      <c r="E592" t="s">
        <v>127</v>
      </c>
      <c r="F592" t="s">
        <v>449</v>
      </c>
      <c r="G592" s="22" t="s">
        <v>451</v>
      </c>
    </row>
    <row r="593" spans="4:7" ht="15.6" x14ac:dyDescent="0.6">
      <c r="D593" s="25" t="s">
        <v>587</v>
      </c>
      <c r="E593" t="s">
        <v>127</v>
      </c>
      <c r="F593" t="s">
        <v>449</v>
      </c>
      <c r="G593" s="22" t="s">
        <v>451</v>
      </c>
    </row>
    <row r="594" spans="4:7" ht="15.6" x14ac:dyDescent="0.6">
      <c r="D594" s="25" t="s">
        <v>588</v>
      </c>
      <c r="E594" t="s">
        <v>127</v>
      </c>
      <c r="F594" t="s">
        <v>449</v>
      </c>
      <c r="G594" s="22" t="s">
        <v>451</v>
      </c>
    </row>
    <row r="595" spans="4:7" ht="15.6" x14ac:dyDescent="0.6">
      <c r="D595" s="25" t="s">
        <v>589</v>
      </c>
      <c r="E595" t="s">
        <v>127</v>
      </c>
      <c r="F595" t="s">
        <v>449</v>
      </c>
      <c r="G595" s="22" t="s">
        <v>451</v>
      </c>
    </row>
    <row r="596" spans="4:7" ht="15.6" x14ac:dyDescent="0.6">
      <c r="D596" s="25" t="s">
        <v>590</v>
      </c>
      <c r="E596" t="s">
        <v>127</v>
      </c>
      <c r="F596" t="s">
        <v>449</v>
      </c>
      <c r="G596" s="22" t="s">
        <v>451</v>
      </c>
    </row>
    <row r="597" spans="4:7" ht="15.6" x14ac:dyDescent="0.6">
      <c r="D597" s="25" t="s">
        <v>591</v>
      </c>
      <c r="E597" t="s">
        <v>127</v>
      </c>
      <c r="F597" t="s">
        <v>449</v>
      </c>
      <c r="G597" s="22" t="s">
        <v>451</v>
      </c>
    </row>
    <row r="598" spans="4:7" ht="15.6" x14ac:dyDescent="0.6">
      <c r="D598" s="25" t="s">
        <v>592</v>
      </c>
      <c r="E598" t="s">
        <v>127</v>
      </c>
      <c r="F598" t="s">
        <v>449</v>
      </c>
      <c r="G598" s="22" t="s">
        <v>451</v>
      </c>
    </row>
    <row r="599" spans="4:7" ht="15.6" x14ac:dyDescent="0.6">
      <c r="D599" s="25" t="s">
        <v>593</v>
      </c>
      <c r="E599" t="s">
        <v>127</v>
      </c>
      <c r="F599" t="s">
        <v>449</v>
      </c>
      <c r="G599" s="22" t="s">
        <v>451</v>
      </c>
    </row>
    <row r="600" spans="4:7" ht="15.6" x14ac:dyDescent="0.6">
      <c r="D600" s="25" t="s">
        <v>594</v>
      </c>
      <c r="E600" t="s">
        <v>127</v>
      </c>
      <c r="F600" t="s">
        <v>449</v>
      </c>
      <c r="G600" s="22" t="s">
        <v>451</v>
      </c>
    </row>
    <row r="601" spans="4:7" ht="15.6" x14ac:dyDescent="0.6">
      <c r="D601" s="25" t="s">
        <v>775</v>
      </c>
      <c r="E601" t="s">
        <v>127</v>
      </c>
      <c r="F601" t="s">
        <v>449</v>
      </c>
      <c r="G601" s="22" t="s">
        <v>451</v>
      </c>
    </row>
    <row r="602" spans="4:7" ht="15.6" x14ac:dyDescent="0.6">
      <c r="D602" s="25" t="s">
        <v>776</v>
      </c>
      <c r="E602" t="s">
        <v>127</v>
      </c>
      <c r="F602" t="s">
        <v>449</v>
      </c>
      <c r="G602" s="22" t="s">
        <v>451</v>
      </c>
    </row>
    <row r="603" spans="4:7" ht="15.6" x14ac:dyDescent="0.6">
      <c r="D603" s="25" t="s">
        <v>595</v>
      </c>
      <c r="E603" t="s">
        <v>127</v>
      </c>
      <c r="F603" t="s">
        <v>449</v>
      </c>
      <c r="G603" s="22" t="s">
        <v>451</v>
      </c>
    </row>
    <row r="604" spans="4:7" ht="15.6" x14ac:dyDescent="0.6">
      <c r="D604" s="25" t="s">
        <v>721</v>
      </c>
      <c r="E604" t="s">
        <v>127</v>
      </c>
      <c r="F604" t="s">
        <v>449</v>
      </c>
      <c r="G604" s="22" t="s">
        <v>713</v>
      </c>
    </row>
    <row r="605" spans="4:7" ht="15.6" x14ac:dyDescent="0.6">
      <c r="D605" s="25" t="s">
        <v>596</v>
      </c>
      <c r="E605" t="s">
        <v>127</v>
      </c>
      <c r="F605" t="s">
        <v>449</v>
      </c>
      <c r="G605" s="22" t="s">
        <v>451</v>
      </c>
    </row>
    <row r="606" spans="4:7" ht="15.6" x14ac:dyDescent="0.6">
      <c r="D606" s="25" t="s">
        <v>777</v>
      </c>
      <c r="E606" t="s">
        <v>127</v>
      </c>
      <c r="F606" t="s">
        <v>449</v>
      </c>
      <c r="G606" s="22" t="s">
        <v>451</v>
      </c>
    </row>
    <row r="607" spans="4:7" ht="15.6" x14ac:dyDescent="0.6">
      <c r="D607" s="25" t="s">
        <v>778</v>
      </c>
      <c r="E607" t="s">
        <v>127</v>
      </c>
      <c r="F607" t="s">
        <v>449</v>
      </c>
      <c r="G607" s="22" t="s">
        <v>451</v>
      </c>
    </row>
    <row r="608" spans="4:7" ht="15.6" x14ac:dyDescent="0.6">
      <c r="D608" s="25" t="s">
        <v>597</v>
      </c>
      <c r="E608" t="s">
        <v>127</v>
      </c>
      <c r="F608" t="s">
        <v>449</v>
      </c>
      <c r="G608" s="22" t="s">
        <v>451</v>
      </c>
    </row>
    <row r="609" spans="4:7" ht="15.6" x14ac:dyDescent="0.6">
      <c r="D609" s="25" t="s">
        <v>741</v>
      </c>
      <c r="E609" t="s">
        <v>127</v>
      </c>
      <c r="F609" t="s">
        <v>449</v>
      </c>
      <c r="G609" s="22" t="s">
        <v>451</v>
      </c>
    </row>
    <row r="610" spans="4:7" ht="15.6" x14ac:dyDescent="0.6">
      <c r="D610" s="25" t="s">
        <v>779</v>
      </c>
      <c r="E610" t="s">
        <v>127</v>
      </c>
      <c r="F610" t="s">
        <v>449</v>
      </c>
      <c r="G610" s="22" t="s">
        <v>451</v>
      </c>
    </row>
    <row r="611" spans="4:7" ht="15.6" x14ac:dyDescent="0.6">
      <c r="D611" s="25" t="s">
        <v>598</v>
      </c>
      <c r="E611" t="s">
        <v>127</v>
      </c>
      <c r="F611" t="s">
        <v>449</v>
      </c>
      <c r="G611" s="22" t="s">
        <v>451</v>
      </c>
    </row>
    <row r="612" spans="4:7" ht="15.6" x14ac:dyDescent="0.6">
      <c r="D612" s="25" t="s">
        <v>599</v>
      </c>
      <c r="E612" t="s">
        <v>127</v>
      </c>
      <c r="F612" t="s">
        <v>449</v>
      </c>
      <c r="G612" s="22" t="s">
        <v>451</v>
      </c>
    </row>
    <row r="613" spans="4:7" ht="15.6" x14ac:dyDescent="0.6">
      <c r="D613" s="25" t="s">
        <v>600</v>
      </c>
      <c r="E613" t="s">
        <v>127</v>
      </c>
      <c r="F613" t="s">
        <v>449</v>
      </c>
      <c r="G613" s="22" t="s">
        <v>451</v>
      </c>
    </row>
    <row r="614" spans="4:7" ht="15.6" x14ac:dyDescent="0.6">
      <c r="D614" s="25" t="s">
        <v>601</v>
      </c>
      <c r="E614" t="s">
        <v>127</v>
      </c>
      <c r="F614" t="s">
        <v>449</v>
      </c>
      <c r="G614" s="22" t="s">
        <v>451</v>
      </c>
    </row>
    <row r="615" spans="4:7" ht="15.6" x14ac:dyDescent="0.6">
      <c r="D615" s="25" t="s">
        <v>602</v>
      </c>
      <c r="E615" t="s">
        <v>127</v>
      </c>
      <c r="F615" t="s">
        <v>449</v>
      </c>
      <c r="G615" s="22" t="s">
        <v>451</v>
      </c>
    </row>
    <row r="616" spans="4:7" ht="15.6" x14ac:dyDescent="0.6">
      <c r="D616" s="25" t="s">
        <v>722</v>
      </c>
      <c r="E616" t="s">
        <v>127</v>
      </c>
      <c r="F616" t="s">
        <v>449</v>
      </c>
      <c r="G616" s="22" t="s">
        <v>713</v>
      </c>
    </row>
    <row r="617" spans="4:7" ht="15.6" x14ac:dyDescent="0.6">
      <c r="D617" s="25" t="s">
        <v>723</v>
      </c>
      <c r="E617" t="s">
        <v>127</v>
      </c>
      <c r="F617" t="s">
        <v>449</v>
      </c>
      <c r="G617" s="22" t="s">
        <v>713</v>
      </c>
    </row>
    <row r="618" spans="4:7" ht="15.6" x14ac:dyDescent="0.6">
      <c r="D618" s="25" t="s">
        <v>603</v>
      </c>
      <c r="E618" t="s">
        <v>127</v>
      </c>
      <c r="F618" t="s">
        <v>449</v>
      </c>
      <c r="G618" s="22" t="s">
        <v>451</v>
      </c>
    </row>
    <row r="619" spans="4:7" ht="15.6" x14ac:dyDescent="0.6">
      <c r="D619" s="25" t="s">
        <v>780</v>
      </c>
      <c r="E619" t="s">
        <v>127</v>
      </c>
      <c r="F619" t="s">
        <v>449</v>
      </c>
      <c r="G619" s="22" t="s">
        <v>451</v>
      </c>
    </row>
    <row r="620" spans="4:7" ht="15.6" x14ac:dyDescent="0.6">
      <c r="D620" s="25" t="s">
        <v>781</v>
      </c>
      <c r="E620" t="s">
        <v>127</v>
      </c>
      <c r="F620" t="s">
        <v>449</v>
      </c>
      <c r="G620" s="22" t="s">
        <v>451</v>
      </c>
    </row>
    <row r="621" spans="4:7" ht="15.6" x14ac:dyDescent="0.6">
      <c r="D621" s="25" t="s">
        <v>604</v>
      </c>
      <c r="E621" t="s">
        <v>127</v>
      </c>
      <c r="F621" t="s">
        <v>449</v>
      </c>
      <c r="G621" s="22" t="s">
        <v>451</v>
      </c>
    </row>
    <row r="622" spans="4:7" ht="15.6" x14ac:dyDescent="0.6">
      <c r="D622" s="25" t="s">
        <v>605</v>
      </c>
      <c r="E622" t="s">
        <v>127</v>
      </c>
      <c r="F622" t="s">
        <v>449</v>
      </c>
      <c r="G622" s="22" t="s">
        <v>451</v>
      </c>
    </row>
    <row r="623" spans="4:7" ht="15.6" x14ac:dyDescent="0.6">
      <c r="D623" s="25" t="s">
        <v>606</v>
      </c>
      <c r="E623" t="s">
        <v>127</v>
      </c>
      <c r="F623" t="s">
        <v>449</v>
      </c>
      <c r="G623" s="22" t="s">
        <v>451</v>
      </c>
    </row>
    <row r="624" spans="4:7" ht="15.6" x14ac:dyDescent="0.6">
      <c r="D624" s="25" t="s">
        <v>607</v>
      </c>
      <c r="E624" t="s">
        <v>127</v>
      </c>
      <c r="F624" t="s">
        <v>449</v>
      </c>
      <c r="G624" s="22" t="s">
        <v>451</v>
      </c>
    </row>
    <row r="625" spans="4:7" ht="15.6" x14ac:dyDescent="0.6">
      <c r="D625" s="25" t="s">
        <v>608</v>
      </c>
      <c r="E625" t="s">
        <v>127</v>
      </c>
      <c r="F625" t="s">
        <v>449</v>
      </c>
      <c r="G625" s="22" t="s">
        <v>451</v>
      </c>
    </row>
    <row r="626" spans="4:7" ht="15.6" x14ac:dyDescent="0.6">
      <c r="D626" s="25" t="s">
        <v>609</v>
      </c>
      <c r="E626" t="s">
        <v>127</v>
      </c>
      <c r="F626" t="s">
        <v>449</v>
      </c>
      <c r="G626" s="22" t="s">
        <v>451</v>
      </c>
    </row>
    <row r="627" spans="4:7" ht="15.6" x14ac:dyDescent="0.6">
      <c r="D627" s="25" t="s">
        <v>724</v>
      </c>
      <c r="E627" t="s">
        <v>127</v>
      </c>
      <c r="F627" t="s">
        <v>449</v>
      </c>
      <c r="G627" s="22" t="s">
        <v>713</v>
      </c>
    </row>
    <row r="628" spans="4:7" ht="15.6" x14ac:dyDescent="0.6">
      <c r="D628" s="25" t="s">
        <v>737</v>
      </c>
      <c r="E628" t="s">
        <v>127</v>
      </c>
      <c r="F628" t="s">
        <v>449</v>
      </c>
      <c r="G628" s="22" t="s">
        <v>736</v>
      </c>
    </row>
    <row r="629" spans="4:7" ht="15.6" x14ac:dyDescent="0.6">
      <c r="D629" s="25" t="s">
        <v>610</v>
      </c>
      <c r="E629" t="s">
        <v>127</v>
      </c>
      <c r="F629" t="s">
        <v>449</v>
      </c>
      <c r="G629" s="22" t="s">
        <v>451</v>
      </c>
    </row>
    <row r="630" spans="4:7" ht="15.6" x14ac:dyDescent="0.6">
      <c r="D630" s="25" t="s">
        <v>611</v>
      </c>
      <c r="E630" t="s">
        <v>127</v>
      </c>
      <c r="F630" t="s">
        <v>449</v>
      </c>
      <c r="G630" s="22" t="s">
        <v>451</v>
      </c>
    </row>
    <row r="631" spans="4:7" ht="15.6" x14ac:dyDescent="0.6">
      <c r="D631" s="25" t="s">
        <v>612</v>
      </c>
      <c r="E631" t="s">
        <v>127</v>
      </c>
      <c r="F631" t="s">
        <v>449</v>
      </c>
      <c r="G631" s="22" t="s">
        <v>451</v>
      </c>
    </row>
    <row r="632" spans="4:7" ht="15.6" x14ac:dyDescent="0.6">
      <c r="D632" s="25" t="s">
        <v>725</v>
      </c>
      <c r="E632" t="s">
        <v>127</v>
      </c>
      <c r="F632" t="s">
        <v>449</v>
      </c>
      <c r="G632" s="22" t="s">
        <v>713</v>
      </c>
    </row>
    <row r="633" spans="4:7" ht="15.6" x14ac:dyDescent="0.6">
      <c r="D633" s="25" t="s">
        <v>613</v>
      </c>
      <c r="E633" t="s">
        <v>127</v>
      </c>
      <c r="F633" t="s">
        <v>449</v>
      </c>
      <c r="G633" s="22" t="s">
        <v>451</v>
      </c>
    </row>
    <row r="634" spans="4:7" ht="15.6" x14ac:dyDescent="0.6">
      <c r="D634" s="25" t="s">
        <v>614</v>
      </c>
      <c r="E634" t="s">
        <v>127</v>
      </c>
      <c r="F634" t="s">
        <v>449</v>
      </c>
      <c r="G634" s="22" t="s">
        <v>451</v>
      </c>
    </row>
    <row r="635" spans="4:7" ht="15.6" x14ac:dyDescent="0.6">
      <c r="D635" s="25" t="s">
        <v>782</v>
      </c>
      <c r="E635" t="s">
        <v>127</v>
      </c>
      <c r="F635" t="s">
        <v>449</v>
      </c>
      <c r="G635" s="22" t="s">
        <v>451</v>
      </c>
    </row>
    <row r="636" spans="4:7" ht="15.6" x14ac:dyDescent="0.6">
      <c r="D636" s="25" t="s">
        <v>783</v>
      </c>
      <c r="E636" t="s">
        <v>127</v>
      </c>
      <c r="F636" t="s">
        <v>449</v>
      </c>
      <c r="G636" s="22" t="s">
        <v>451</v>
      </c>
    </row>
    <row r="637" spans="4:7" ht="15.6" x14ac:dyDescent="0.6">
      <c r="D637" s="25" t="s">
        <v>726</v>
      </c>
      <c r="E637" t="s">
        <v>127</v>
      </c>
      <c r="F637" t="s">
        <v>449</v>
      </c>
      <c r="G637" s="22" t="s">
        <v>713</v>
      </c>
    </row>
    <row r="638" spans="4:7" ht="15.6" x14ac:dyDescent="0.6">
      <c r="D638" s="25" t="s">
        <v>615</v>
      </c>
      <c r="E638" t="s">
        <v>127</v>
      </c>
      <c r="F638" t="s">
        <v>449</v>
      </c>
      <c r="G638" s="22" t="s">
        <v>451</v>
      </c>
    </row>
    <row r="639" spans="4:7" ht="15.6" x14ac:dyDescent="0.6">
      <c r="D639" s="25" t="s">
        <v>616</v>
      </c>
      <c r="E639" t="s">
        <v>127</v>
      </c>
      <c r="F639" t="s">
        <v>449</v>
      </c>
      <c r="G639" s="22" t="s">
        <v>451</v>
      </c>
    </row>
    <row r="640" spans="4:7" ht="15.6" x14ac:dyDescent="0.6">
      <c r="D640" s="25" t="s">
        <v>617</v>
      </c>
      <c r="E640" t="s">
        <v>127</v>
      </c>
      <c r="F640" t="s">
        <v>449</v>
      </c>
      <c r="G640" s="22" t="s">
        <v>451</v>
      </c>
    </row>
    <row r="641" spans="4:7" ht="15.6" x14ac:dyDescent="0.6">
      <c r="D641" s="25" t="s">
        <v>618</v>
      </c>
      <c r="E641" t="s">
        <v>127</v>
      </c>
      <c r="F641" t="s">
        <v>449</v>
      </c>
      <c r="G641" s="22" t="s">
        <v>451</v>
      </c>
    </row>
    <row r="642" spans="4:7" ht="15.6" x14ac:dyDescent="0.6">
      <c r="D642" s="25" t="s">
        <v>619</v>
      </c>
      <c r="E642" t="s">
        <v>127</v>
      </c>
      <c r="F642" t="s">
        <v>449</v>
      </c>
      <c r="G642" s="22" t="s">
        <v>451</v>
      </c>
    </row>
    <row r="643" spans="4:7" ht="15.6" x14ac:dyDescent="0.6">
      <c r="D643" s="25" t="s">
        <v>620</v>
      </c>
      <c r="E643" t="s">
        <v>127</v>
      </c>
      <c r="F643" t="s">
        <v>449</v>
      </c>
      <c r="G643" s="22" t="s">
        <v>451</v>
      </c>
    </row>
    <row r="644" spans="4:7" ht="15.6" x14ac:dyDescent="0.6">
      <c r="D644" s="25" t="s">
        <v>621</v>
      </c>
      <c r="E644" t="s">
        <v>127</v>
      </c>
      <c r="F644" t="s">
        <v>449</v>
      </c>
      <c r="G644" s="22" t="s">
        <v>451</v>
      </c>
    </row>
    <row r="645" spans="4:7" ht="15.6" x14ac:dyDescent="0.6">
      <c r="D645" s="25" t="s">
        <v>622</v>
      </c>
      <c r="E645" t="s">
        <v>127</v>
      </c>
      <c r="F645" t="s">
        <v>449</v>
      </c>
      <c r="G645" s="22" t="s">
        <v>451</v>
      </c>
    </row>
    <row r="646" spans="4:7" ht="15.6" x14ac:dyDescent="0.6">
      <c r="D646" s="25" t="s">
        <v>623</v>
      </c>
      <c r="E646" t="s">
        <v>127</v>
      </c>
      <c r="F646" t="s">
        <v>449</v>
      </c>
      <c r="G646" s="22" t="s">
        <v>451</v>
      </c>
    </row>
    <row r="647" spans="4:7" ht="15.6" x14ac:dyDescent="0.6">
      <c r="D647" s="25" t="s">
        <v>624</v>
      </c>
      <c r="E647" t="s">
        <v>127</v>
      </c>
      <c r="F647" t="s">
        <v>449</v>
      </c>
      <c r="G647" s="22" t="s">
        <v>451</v>
      </c>
    </row>
    <row r="648" spans="4:7" ht="15.6" x14ac:dyDescent="0.6">
      <c r="D648" s="25" t="s">
        <v>625</v>
      </c>
      <c r="E648" t="s">
        <v>127</v>
      </c>
      <c r="F648" t="s">
        <v>449</v>
      </c>
      <c r="G648" s="22" t="s">
        <v>451</v>
      </c>
    </row>
    <row r="649" spans="4:7" ht="15.6" x14ac:dyDescent="0.6">
      <c r="D649" s="25" t="s">
        <v>784</v>
      </c>
      <c r="E649" t="s">
        <v>127</v>
      </c>
      <c r="F649" t="s">
        <v>449</v>
      </c>
      <c r="G649" s="22" t="s">
        <v>451</v>
      </c>
    </row>
    <row r="650" spans="4:7" ht="15.6" x14ac:dyDescent="0.6">
      <c r="D650" s="25" t="s">
        <v>785</v>
      </c>
      <c r="E650" t="s">
        <v>127</v>
      </c>
      <c r="F650" t="s">
        <v>449</v>
      </c>
      <c r="G650" s="22" t="s">
        <v>451</v>
      </c>
    </row>
    <row r="651" spans="4:7" ht="15.6" x14ac:dyDescent="0.6">
      <c r="D651" s="25" t="s">
        <v>626</v>
      </c>
      <c r="E651" t="s">
        <v>127</v>
      </c>
      <c r="F651" t="s">
        <v>449</v>
      </c>
      <c r="G651" s="22" t="s">
        <v>451</v>
      </c>
    </row>
    <row r="652" spans="4:7" ht="15.6" x14ac:dyDescent="0.6">
      <c r="D652" s="25" t="s">
        <v>627</v>
      </c>
      <c r="E652" t="s">
        <v>127</v>
      </c>
      <c r="F652" t="s">
        <v>449</v>
      </c>
      <c r="G652" s="22" t="s">
        <v>451</v>
      </c>
    </row>
    <row r="653" spans="4:7" ht="15.6" x14ac:dyDescent="0.6">
      <c r="D653" s="25" t="s">
        <v>628</v>
      </c>
      <c r="E653" t="s">
        <v>127</v>
      </c>
      <c r="F653" t="s">
        <v>449</v>
      </c>
      <c r="G653" s="22" t="s">
        <v>451</v>
      </c>
    </row>
    <row r="654" spans="4:7" ht="15.6" x14ac:dyDescent="0.6">
      <c r="D654" s="25" t="s">
        <v>629</v>
      </c>
      <c r="E654" t="s">
        <v>127</v>
      </c>
      <c r="F654" t="s">
        <v>449</v>
      </c>
      <c r="G654" s="22" t="s">
        <v>451</v>
      </c>
    </row>
    <row r="655" spans="4:7" ht="15.6" x14ac:dyDescent="0.6">
      <c r="D655" s="25" t="s">
        <v>630</v>
      </c>
      <c r="E655" t="s">
        <v>127</v>
      </c>
      <c r="F655" t="s">
        <v>449</v>
      </c>
      <c r="G655" s="22" t="s">
        <v>451</v>
      </c>
    </row>
    <row r="656" spans="4:7" ht="15.6" x14ac:dyDescent="0.6">
      <c r="D656" s="25" t="s">
        <v>631</v>
      </c>
      <c r="E656" t="s">
        <v>127</v>
      </c>
      <c r="F656" t="s">
        <v>449</v>
      </c>
      <c r="G656" s="22" t="s">
        <v>451</v>
      </c>
    </row>
    <row r="657" spans="4:7" ht="15.6" x14ac:dyDescent="0.6">
      <c r="D657" s="23" t="s">
        <v>448</v>
      </c>
      <c r="E657" t="s">
        <v>127</v>
      </c>
      <c r="F657" t="s">
        <v>449</v>
      </c>
      <c r="G657" s="22" t="s">
        <v>450</v>
      </c>
    </row>
    <row r="658" spans="4:7" ht="15.6" x14ac:dyDescent="0.6">
      <c r="D658" s="25" t="s">
        <v>786</v>
      </c>
      <c r="E658" t="s">
        <v>127</v>
      </c>
      <c r="F658" t="s">
        <v>449</v>
      </c>
      <c r="G658" s="22" t="s">
        <v>451</v>
      </c>
    </row>
    <row r="659" spans="4:7" ht="15.6" x14ac:dyDescent="0.6">
      <c r="D659" s="25" t="s">
        <v>787</v>
      </c>
      <c r="E659" t="s">
        <v>127</v>
      </c>
      <c r="F659" t="s">
        <v>449</v>
      </c>
      <c r="G659" s="22" t="s">
        <v>451</v>
      </c>
    </row>
    <row r="660" spans="4:7" ht="15.6" x14ac:dyDescent="0.6">
      <c r="D660" s="25" t="s">
        <v>788</v>
      </c>
      <c r="E660" t="s">
        <v>127</v>
      </c>
      <c r="F660" t="s">
        <v>449</v>
      </c>
      <c r="G660" s="22" t="s">
        <v>451</v>
      </c>
    </row>
    <row r="661" spans="4:7" ht="15.6" x14ac:dyDescent="0.6">
      <c r="D661" s="25" t="s">
        <v>789</v>
      </c>
      <c r="E661" t="s">
        <v>127</v>
      </c>
      <c r="F661" t="s">
        <v>449</v>
      </c>
      <c r="G661" s="22" t="s">
        <v>451</v>
      </c>
    </row>
    <row r="662" spans="4:7" ht="15.6" x14ac:dyDescent="0.6">
      <c r="D662" s="25" t="s">
        <v>632</v>
      </c>
      <c r="E662" t="s">
        <v>127</v>
      </c>
      <c r="F662" t="s">
        <v>449</v>
      </c>
      <c r="G662" s="22" t="s">
        <v>451</v>
      </c>
    </row>
    <row r="663" spans="4:7" ht="15.6" x14ac:dyDescent="0.6">
      <c r="D663" s="25" t="s">
        <v>633</v>
      </c>
      <c r="E663" t="s">
        <v>127</v>
      </c>
      <c r="F663" t="s">
        <v>449</v>
      </c>
      <c r="G663" s="22" t="s">
        <v>451</v>
      </c>
    </row>
    <row r="664" spans="4:7" ht="15.6" x14ac:dyDescent="0.6">
      <c r="D664" s="25" t="s">
        <v>634</v>
      </c>
      <c r="E664" t="s">
        <v>127</v>
      </c>
      <c r="F664" t="s">
        <v>449</v>
      </c>
      <c r="G664" s="22" t="s">
        <v>451</v>
      </c>
    </row>
    <row r="665" spans="4:7" ht="15.6" x14ac:dyDescent="0.6">
      <c r="D665" s="25" t="s">
        <v>635</v>
      </c>
      <c r="E665" t="s">
        <v>127</v>
      </c>
      <c r="F665" t="s">
        <v>449</v>
      </c>
      <c r="G665" s="22" t="s">
        <v>451</v>
      </c>
    </row>
    <row r="666" spans="4:7" ht="15.6" x14ac:dyDescent="0.6">
      <c r="D666" s="25" t="s">
        <v>636</v>
      </c>
      <c r="E666" t="s">
        <v>127</v>
      </c>
      <c r="F666" t="s">
        <v>449</v>
      </c>
      <c r="G666" s="22" t="s">
        <v>451</v>
      </c>
    </row>
    <row r="667" spans="4:7" ht="15.6" x14ac:dyDescent="0.6">
      <c r="D667" s="25" t="s">
        <v>637</v>
      </c>
      <c r="E667" t="s">
        <v>127</v>
      </c>
      <c r="F667" t="s">
        <v>449</v>
      </c>
      <c r="G667" s="22" t="s">
        <v>451</v>
      </c>
    </row>
    <row r="668" spans="4:7" ht="15.6" x14ac:dyDescent="0.6">
      <c r="D668" s="25" t="s">
        <v>638</v>
      </c>
      <c r="E668" t="s">
        <v>127</v>
      </c>
      <c r="F668" t="s">
        <v>449</v>
      </c>
      <c r="G668" s="22" t="s">
        <v>451</v>
      </c>
    </row>
    <row r="669" spans="4:7" ht="15.6" x14ac:dyDescent="0.6">
      <c r="D669" s="25" t="s">
        <v>638</v>
      </c>
      <c r="E669" t="s">
        <v>127</v>
      </c>
      <c r="F669" t="s">
        <v>449</v>
      </c>
      <c r="G669" s="22" t="s">
        <v>451</v>
      </c>
    </row>
    <row r="670" spans="4:7" ht="15.6" x14ac:dyDescent="0.6">
      <c r="D670" s="25" t="s">
        <v>639</v>
      </c>
      <c r="E670" t="s">
        <v>127</v>
      </c>
      <c r="F670" t="s">
        <v>449</v>
      </c>
      <c r="G670" s="22" t="s">
        <v>451</v>
      </c>
    </row>
    <row r="671" spans="4:7" ht="15.6" x14ac:dyDescent="0.6">
      <c r="D671" s="25" t="s">
        <v>641</v>
      </c>
      <c r="E671" t="s">
        <v>127</v>
      </c>
      <c r="F671" t="s">
        <v>449</v>
      </c>
      <c r="G671" s="22" t="s">
        <v>451</v>
      </c>
    </row>
    <row r="672" spans="4:7" ht="15.6" x14ac:dyDescent="0.6">
      <c r="D672" s="25" t="s">
        <v>640</v>
      </c>
      <c r="E672" t="s">
        <v>127</v>
      </c>
      <c r="F672" t="s">
        <v>449</v>
      </c>
      <c r="G672" s="22" t="s">
        <v>451</v>
      </c>
    </row>
    <row r="673" spans="4:7" ht="15.6" x14ac:dyDescent="0.6">
      <c r="D673" s="25" t="s">
        <v>642</v>
      </c>
      <c r="E673" t="s">
        <v>127</v>
      </c>
      <c r="F673" t="s">
        <v>449</v>
      </c>
      <c r="G673" s="22" t="s">
        <v>451</v>
      </c>
    </row>
    <row r="674" spans="4:7" ht="15.6" x14ac:dyDescent="0.6">
      <c r="D674" s="25" t="s">
        <v>643</v>
      </c>
      <c r="E674" t="s">
        <v>127</v>
      </c>
      <c r="F674" t="s">
        <v>449</v>
      </c>
      <c r="G674" s="22" t="s">
        <v>451</v>
      </c>
    </row>
    <row r="675" spans="4:7" ht="15.6" x14ac:dyDescent="0.6">
      <c r="D675" s="25" t="s">
        <v>727</v>
      </c>
      <c r="E675" t="s">
        <v>127</v>
      </c>
      <c r="F675" t="s">
        <v>449</v>
      </c>
      <c r="G675" s="22" t="s">
        <v>713</v>
      </c>
    </row>
    <row r="676" spans="4:7" ht="15.6" x14ac:dyDescent="0.6">
      <c r="D676" s="25" t="s">
        <v>644</v>
      </c>
      <c r="E676" t="s">
        <v>127</v>
      </c>
      <c r="F676" t="s">
        <v>449</v>
      </c>
      <c r="G676" s="22" t="s">
        <v>451</v>
      </c>
    </row>
    <row r="677" spans="4:7" ht="15.6" x14ac:dyDescent="0.6">
      <c r="D677" s="25" t="s">
        <v>645</v>
      </c>
      <c r="E677" t="s">
        <v>127</v>
      </c>
      <c r="F677" t="s">
        <v>449</v>
      </c>
      <c r="G677" s="22" t="s">
        <v>451</v>
      </c>
    </row>
    <row r="678" spans="4:7" ht="15.6" x14ac:dyDescent="0.6">
      <c r="D678" s="25" t="s">
        <v>646</v>
      </c>
      <c r="E678" t="s">
        <v>127</v>
      </c>
      <c r="F678" t="s">
        <v>449</v>
      </c>
      <c r="G678" s="22" t="s">
        <v>451</v>
      </c>
    </row>
    <row r="679" spans="4:7" ht="15.6" x14ac:dyDescent="0.6">
      <c r="D679" s="25" t="s">
        <v>647</v>
      </c>
      <c r="E679" t="s">
        <v>127</v>
      </c>
      <c r="F679" t="s">
        <v>449</v>
      </c>
      <c r="G679" s="22" t="s">
        <v>451</v>
      </c>
    </row>
    <row r="680" spans="4:7" ht="15.6" x14ac:dyDescent="0.6">
      <c r="D680" s="25" t="s">
        <v>728</v>
      </c>
      <c r="E680" t="s">
        <v>127</v>
      </c>
      <c r="F680" t="s">
        <v>449</v>
      </c>
      <c r="G680" s="22" t="s">
        <v>713</v>
      </c>
    </row>
    <row r="681" spans="4:7" ht="15.6" x14ac:dyDescent="0.6">
      <c r="D681" s="25" t="s">
        <v>648</v>
      </c>
      <c r="E681" t="s">
        <v>127</v>
      </c>
      <c r="F681" t="s">
        <v>449</v>
      </c>
      <c r="G681" s="22" t="s">
        <v>451</v>
      </c>
    </row>
    <row r="682" spans="4:7" ht="15.6" x14ac:dyDescent="0.6">
      <c r="D682" s="25" t="s">
        <v>649</v>
      </c>
      <c r="E682" t="s">
        <v>127</v>
      </c>
      <c r="F682" t="s">
        <v>449</v>
      </c>
      <c r="G682" s="22" t="s">
        <v>451</v>
      </c>
    </row>
    <row r="683" spans="4:7" ht="15.6" x14ac:dyDescent="0.6">
      <c r="D683" s="25" t="s">
        <v>729</v>
      </c>
      <c r="E683" t="s">
        <v>127</v>
      </c>
      <c r="F683" t="s">
        <v>449</v>
      </c>
      <c r="G683" s="22" t="s">
        <v>713</v>
      </c>
    </row>
    <row r="684" spans="4:7" ht="15.6" x14ac:dyDescent="0.6">
      <c r="D684" s="25" t="s">
        <v>650</v>
      </c>
      <c r="E684" t="s">
        <v>127</v>
      </c>
      <c r="F684" t="s">
        <v>449</v>
      </c>
      <c r="G684" s="22" t="s">
        <v>451</v>
      </c>
    </row>
    <row r="685" spans="4:7" ht="15.6" x14ac:dyDescent="0.6">
      <c r="D685" s="25" t="s">
        <v>650</v>
      </c>
      <c r="E685" t="s">
        <v>127</v>
      </c>
      <c r="F685" t="s">
        <v>449</v>
      </c>
      <c r="G685" s="22" t="s">
        <v>713</v>
      </c>
    </row>
    <row r="686" spans="4:7" ht="15.6" x14ac:dyDescent="0.6">
      <c r="D686" s="25" t="s">
        <v>651</v>
      </c>
      <c r="E686" t="s">
        <v>127</v>
      </c>
      <c r="F686" t="s">
        <v>449</v>
      </c>
      <c r="G686" s="22" t="s">
        <v>451</v>
      </c>
    </row>
    <row r="687" spans="4:7" ht="15.6" x14ac:dyDescent="0.6">
      <c r="D687" s="25" t="s">
        <v>652</v>
      </c>
      <c r="E687" t="s">
        <v>127</v>
      </c>
      <c r="F687" t="s">
        <v>449</v>
      </c>
      <c r="G687" s="22" t="s">
        <v>451</v>
      </c>
    </row>
    <row r="688" spans="4:7" ht="15.6" x14ac:dyDescent="0.6">
      <c r="D688" s="25" t="s">
        <v>653</v>
      </c>
      <c r="E688" t="s">
        <v>127</v>
      </c>
      <c r="F688" t="s">
        <v>449</v>
      </c>
      <c r="G688" s="22" t="s">
        <v>451</v>
      </c>
    </row>
    <row r="689" spans="4:7" ht="15.6" x14ac:dyDescent="0.6">
      <c r="D689" s="25" t="s">
        <v>790</v>
      </c>
      <c r="E689" t="s">
        <v>127</v>
      </c>
      <c r="F689" t="s">
        <v>449</v>
      </c>
      <c r="G689" s="22" t="s">
        <v>451</v>
      </c>
    </row>
    <row r="690" spans="4:7" ht="15.6" x14ac:dyDescent="0.6">
      <c r="D690" s="25" t="s">
        <v>791</v>
      </c>
      <c r="E690" t="s">
        <v>127</v>
      </c>
      <c r="F690" t="s">
        <v>449</v>
      </c>
      <c r="G690" s="22" t="s">
        <v>451</v>
      </c>
    </row>
    <row r="691" spans="4:7" ht="15.6" x14ac:dyDescent="0.6">
      <c r="D691" s="25" t="s">
        <v>654</v>
      </c>
      <c r="E691" t="s">
        <v>127</v>
      </c>
      <c r="F691" t="s">
        <v>449</v>
      </c>
      <c r="G691" s="22" t="s">
        <v>451</v>
      </c>
    </row>
    <row r="692" spans="4:7" ht="15.6" x14ac:dyDescent="0.6">
      <c r="D692" s="25" t="s">
        <v>655</v>
      </c>
      <c r="E692" t="s">
        <v>127</v>
      </c>
      <c r="F692" t="s">
        <v>449</v>
      </c>
      <c r="G692" s="22" t="s">
        <v>451</v>
      </c>
    </row>
    <row r="693" spans="4:7" ht="15.6" x14ac:dyDescent="0.6">
      <c r="D693" s="25" t="s">
        <v>656</v>
      </c>
      <c r="E693" t="s">
        <v>127</v>
      </c>
      <c r="F693" t="s">
        <v>449</v>
      </c>
      <c r="G693" s="22" t="s">
        <v>451</v>
      </c>
    </row>
    <row r="694" spans="4:7" ht="15.6" x14ac:dyDescent="0.6">
      <c r="D694" s="25" t="s">
        <v>657</v>
      </c>
      <c r="E694" t="s">
        <v>127</v>
      </c>
      <c r="F694" t="s">
        <v>449</v>
      </c>
      <c r="G694" s="22" t="s">
        <v>451</v>
      </c>
    </row>
    <row r="695" spans="4:7" ht="15.6" x14ac:dyDescent="0.6">
      <c r="D695" s="25" t="s">
        <v>658</v>
      </c>
      <c r="E695" t="s">
        <v>127</v>
      </c>
      <c r="F695" t="s">
        <v>449</v>
      </c>
      <c r="G695" s="22" t="s">
        <v>451</v>
      </c>
    </row>
    <row r="696" spans="4:7" ht="15.6" x14ac:dyDescent="0.6">
      <c r="D696" s="25" t="s">
        <v>659</v>
      </c>
      <c r="E696" t="s">
        <v>127</v>
      </c>
      <c r="F696" t="s">
        <v>449</v>
      </c>
      <c r="G696" s="22" t="s">
        <v>451</v>
      </c>
    </row>
    <row r="697" spans="4:7" ht="15.6" x14ac:dyDescent="0.6">
      <c r="D697" s="25" t="s">
        <v>660</v>
      </c>
      <c r="E697" t="s">
        <v>127</v>
      </c>
      <c r="F697" t="s">
        <v>449</v>
      </c>
      <c r="G697" s="22" t="s">
        <v>451</v>
      </c>
    </row>
    <row r="698" spans="4:7" ht="15.6" x14ac:dyDescent="0.6">
      <c r="D698" s="25" t="s">
        <v>661</v>
      </c>
      <c r="E698" t="s">
        <v>127</v>
      </c>
      <c r="F698" t="s">
        <v>449</v>
      </c>
      <c r="G698" s="22" t="s">
        <v>451</v>
      </c>
    </row>
    <row r="699" spans="4:7" ht="15.6" x14ac:dyDescent="0.6">
      <c r="D699" s="25" t="s">
        <v>662</v>
      </c>
      <c r="E699" t="s">
        <v>127</v>
      </c>
      <c r="F699" t="s">
        <v>449</v>
      </c>
      <c r="G699" s="22" t="s">
        <v>451</v>
      </c>
    </row>
    <row r="700" spans="4:7" ht="15.6" x14ac:dyDescent="0.6">
      <c r="D700" s="25" t="s">
        <v>663</v>
      </c>
      <c r="E700" t="s">
        <v>127</v>
      </c>
      <c r="F700" t="s">
        <v>449</v>
      </c>
      <c r="G700" s="22" t="s">
        <v>451</v>
      </c>
    </row>
    <row r="701" spans="4:7" ht="15.6" x14ac:dyDescent="0.6">
      <c r="D701" s="25" t="s">
        <v>664</v>
      </c>
      <c r="E701" t="s">
        <v>127</v>
      </c>
      <c r="F701" t="s">
        <v>449</v>
      </c>
      <c r="G701" s="22" t="s">
        <v>451</v>
      </c>
    </row>
    <row r="702" spans="4:7" ht="15.6" x14ac:dyDescent="0.6">
      <c r="D702" s="25" t="s">
        <v>665</v>
      </c>
      <c r="E702" t="s">
        <v>127</v>
      </c>
      <c r="F702" t="s">
        <v>449</v>
      </c>
      <c r="G702" s="22" t="s">
        <v>451</v>
      </c>
    </row>
    <row r="703" spans="4:7" ht="15.6" x14ac:dyDescent="0.6">
      <c r="D703" s="25" t="s">
        <v>666</v>
      </c>
      <c r="E703" t="s">
        <v>127</v>
      </c>
      <c r="F703" t="s">
        <v>449</v>
      </c>
      <c r="G703" s="22" t="s">
        <v>451</v>
      </c>
    </row>
    <row r="704" spans="4:7" ht="15.6" x14ac:dyDescent="0.6">
      <c r="D704" s="25" t="s">
        <v>667</v>
      </c>
      <c r="E704" t="s">
        <v>127</v>
      </c>
      <c r="F704" t="s">
        <v>449</v>
      </c>
      <c r="G704" s="22" t="s">
        <v>451</v>
      </c>
    </row>
    <row r="705" spans="4:7" ht="15.6" x14ac:dyDescent="0.6">
      <c r="D705" s="25" t="s">
        <v>668</v>
      </c>
      <c r="E705" t="s">
        <v>127</v>
      </c>
      <c r="F705" t="s">
        <v>449</v>
      </c>
      <c r="G705" s="22" t="s">
        <v>451</v>
      </c>
    </row>
    <row r="706" spans="4:7" ht="15.6" x14ac:dyDescent="0.6">
      <c r="D706" s="25" t="s">
        <v>669</v>
      </c>
      <c r="E706" t="s">
        <v>127</v>
      </c>
      <c r="F706" t="s">
        <v>449</v>
      </c>
      <c r="G706" s="22" t="s">
        <v>451</v>
      </c>
    </row>
    <row r="707" spans="4:7" ht="15.6" x14ac:dyDescent="0.6">
      <c r="D707" s="25" t="s">
        <v>669</v>
      </c>
      <c r="E707" t="s">
        <v>127</v>
      </c>
      <c r="F707" t="s">
        <v>449</v>
      </c>
      <c r="G707" s="22" t="s">
        <v>713</v>
      </c>
    </row>
    <row r="708" spans="4:7" ht="15.6" x14ac:dyDescent="0.6">
      <c r="D708" s="25" t="s">
        <v>670</v>
      </c>
      <c r="E708" t="s">
        <v>127</v>
      </c>
      <c r="F708" t="s">
        <v>449</v>
      </c>
      <c r="G708" s="22" t="s">
        <v>451</v>
      </c>
    </row>
    <row r="709" spans="4:7" ht="15.6" x14ac:dyDescent="0.6">
      <c r="D709" s="25" t="s">
        <v>671</v>
      </c>
      <c r="E709" t="s">
        <v>127</v>
      </c>
      <c r="F709" t="s">
        <v>449</v>
      </c>
      <c r="G709" s="22" t="s">
        <v>451</v>
      </c>
    </row>
    <row r="710" spans="4:7" ht="15.6" x14ac:dyDescent="0.6">
      <c r="D710" s="25" t="s">
        <v>672</v>
      </c>
      <c r="E710" t="s">
        <v>127</v>
      </c>
      <c r="F710" t="s">
        <v>449</v>
      </c>
      <c r="G710" s="22" t="s">
        <v>451</v>
      </c>
    </row>
    <row r="711" spans="4:7" ht="15.6" x14ac:dyDescent="0.6">
      <c r="D711" s="25" t="s">
        <v>673</v>
      </c>
      <c r="E711" t="s">
        <v>127</v>
      </c>
      <c r="F711" t="s">
        <v>449</v>
      </c>
      <c r="G711" s="22" t="s">
        <v>451</v>
      </c>
    </row>
    <row r="712" spans="4:7" ht="15.6" x14ac:dyDescent="0.6">
      <c r="D712" s="25" t="s">
        <v>814</v>
      </c>
      <c r="E712" t="s">
        <v>127</v>
      </c>
      <c r="F712" t="s">
        <v>449</v>
      </c>
      <c r="G712" s="22" t="s">
        <v>451</v>
      </c>
    </row>
    <row r="713" spans="4:7" ht="15.6" x14ac:dyDescent="0.6">
      <c r="D713" s="25" t="s">
        <v>738</v>
      </c>
      <c r="E713" t="s">
        <v>127</v>
      </c>
      <c r="F713" t="s">
        <v>449</v>
      </c>
      <c r="G713" s="22" t="s">
        <v>736</v>
      </c>
    </row>
    <row r="714" spans="4:7" ht="15.6" x14ac:dyDescent="0.6">
      <c r="D714" s="25" t="s">
        <v>674</v>
      </c>
      <c r="E714" t="s">
        <v>127</v>
      </c>
      <c r="F714" t="s">
        <v>449</v>
      </c>
      <c r="G714" s="22" t="s">
        <v>451</v>
      </c>
    </row>
    <row r="715" spans="4:7" ht="15.6" x14ac:dyDescent="0.6">
      <c r="D715" s="25" t="s">
        <v>675</v>
      </c>
      <c r="E715" t="s">
        <v>127</v>
      </c>
      <c r="F715" t="s">
        <v>449</v>
      </c>
      <c r="G715" s="22" t="s">
        <v>451</v>
      </c>
    </row>
    <row r="716" spans="4:7" ht="15.6" x14ac:dyDescent="0.6">
      <c r="D716" s="25" t="s">
        <v>676</v>
      </c>
      <c r="E716" t="s">
        <v>127</v>
      </c>
      <c r="F716" t="s">
        <v>449</v>
      </c>
      <c r="G716" s="22" t="s">
        <v>451</v>
      </c>
    </row>
    <row r="717" spans="4:7" ht="15.6" x14ac:dyDescent="0.6">
      <c r="D717" s="25" t="s">
        <v>677</v>
      </c>
      <c r="E717" t="s">
        <v>127</v>
      </c>
      <c r="F717" t="s">
        <v>449</v>
      </c>
      <c r="G717" s="22" t="s">
        <v>451</v>
      </c>
    </row>
    <row r="718" spans="4:7" ht="15.6" x14ac:dyDescent="0.6">
      <c r="D718" s="25" t="s">
        <v>678</v>
      </c>
      <c r="E718" t="s">
        <v>127</v>
      </c>
      <c r="F718" t="s">
        <v>449</v>
      </c>
      <c r="G718" s="22" t="s">
        <v>451</v>
      </c>
    </row>
    <row r="719" spans="4:7" ht="15.6" x14ac:dyDescent="0.6">
      <c r="D719" s="25" t="s">
        <v>679</v>
      </c>
      <c r="E719" t="s">
        <v>127</v>
      </c>
      <c r="F719" t="s">
        <v>449</v>
      </c>
      <c r="G719" s="22" t="s">
        <v>451</v>
      </c>
    </row>
    <row r="720" spans="4:7" ht="15.6" x14ac:dyDescent="0.6">
      <c r="D720" s="25" t="s">
        <v>680</v>
      </c>
      <c r="E720" t="s">
        <v>127</v>
      </c>
      <c r="F720" t="s">
        <v>449</v>
      </c>
      <c r="G720" s="22" t="s">
        <v>451</v>
      </c>
    </row>
    <row r="721" spans="4:7" ht="15.6" x14ac:dyDescent="0.6">
      <c r="D721" s="25" t="s">
        <v>681</v>
      </c>
      <c r="E721" t="s">
        <v>127</v>
      </c>
      <c r="F721" t="s">
        <v>449</v>
      </c>
      <c r="G721" s="22" t="s">
        <v>451</v>
      </c>
    </row>
    <row r="722" spans="4:7" ht="15.6" x14ac:dyDescent="0.6">
      <c r="D722" s="25" t="s">
        <v>682</v>
      </c>
      <c r="E722" t="s">
        <v>127</v>
      </c>
      <c r="F722" t="s">
        <v>449</v>
      </c>
      <c r="G722" s="22" t="s">
        <v>451</v>
      </c>
    </row>
    <row r="723" spans="4:7" ht="15.6" x14ac:dyDescent="0.6">
      <c r="D723" s="25" t="s">
        <v>683</v>
      </c>
      <c r="E723" t="s">
        <v>127</v>
      </c>
      <c r="F723" t="s">
        <v>449</v>
      </c>
      <c r="G723" s="22" t="s">
        <v>451</v>
      </c>
    </row>
    <row r="724" spans="4:7" ht="15.6" x14ac:dyDescent="0.6">
      <c r="D724" s="25" t="s">
        <v>684</v>
      </c>
      <c r="E724" t="s">
        <v>127</v>
      </c>
      <c r="F724" t="s">
        <v>449</v>
      </c>
      <c r="G724" s="22" t="s">
        <v>451</v>
      </c>
    </row>
    <row r="725" spans="4:7" ht="15.6" x14ac:dyDescent="0.6">
      <c r="D725" s="25" t="s">
        <v>685</v>
      </c>
      <c r="E725" t="s">
        <v>127</v>
      </c>
      <c r="F725" t="s">
        <v>449</v>
      </c>
      <c r="G725" s="22" t="s">
        <v>451</v>
      </c>
    </row>
    <row r="726" spans="4:7" ht="15.6" x14ac:dyDescent="0.6">
      <c r="D726" s="25" t="s">
        <v>686</v>
      </c>
      <c r="E726" t="s">
        <v>127</v>
      </c>
      <c r="F726" t="s">
        <v>449</v>
      </c>
      <c r="G726" s="22" t="s">
        <v>451</v>
      </c>
    </row>
    <row r="727" spans="4:7" ht="15.6" x14ac:dyDescent="0.6">
      <c r="D727" s="25" t="s">
        <v>687</v>
      </c>
      <c r="E727" t="s">
        <v>127</v>
      </c>
      <c r="F727" t="s">
        <v>449</v>
      </c>
      <c r="G727" s="22" t="s">
        <v>451</v>
      </c>
    </row>
    <row r="728" spans="4:7" ht="15.6" x14ac:dyDescent="0.6">
      <c r="D728" s="25" t="s">
        <v>688</v>
      </c>
      <c r="E728" t="s">
        <v>127</v>
      </c>
      <c r="F728" t="s">
        <v>449</v>
      </c>
      <c r="G728" s="22" t="s">
        <v>451</v>
      </c>
    </row>
    <row r="729" spans="4:7" ht="15.6" x14ac:dyDescent="0.6">
      <c r="D729" s="25" t="s">
        <v>689</v>
      </c>
      <c r="E729" t="s">
        <v>127</v>
      </c>
      <c r="F729" t="s">
        <v>449</v>
      </c>
      <c r="G729" s="22" t="s">
        <v>451</v>
      </c>
    </row>
    <row r="730" spans="4:7" ht="15.6" x14ac:dyDescent="0.6">
      <c r="D730" s="25" t="s">
        <v>690</v>
      </c>
      <c r="E730" t="s">
        <v>127</v>
      </c>
      <c r="F730" t="s">
        <v>449</v>
      </c>
      <c r="G730" s="22" t="s">
        <v>451</v>
      </c>
    </row>
    <row r="731" spans="4:7" ht="15.6" x14ac:dyDescent="0.6">
      <c r="D731" s="25" t="s">
        <v>691</v>
      </c>
      <c r="E731" t="s">
        <v>127</v>
      </c>
      <c r="F731" t="s">
        <v>449</v>
      </c>
      <c r="G731" s="22" t="s">
        <v>451</v>
      </c>
    </row>
    <row r="732" spans="4:7" ht="15.6" x14ac:dyDescent="0.6">
      <c r="D732" s="25" t="s">
        <v>692</v>
      </c>
      <c r="E732" t="s">
        <v>127</v>
      </c>
      <c r="F732" t="s">
        <v>449</v>
      </c>
      <c r="G732" s="22" t="s">
        <v>451</v>
      </c>
    </row>
    <row r="733" spans="4:7" ht="15.6" x14ac:dyDescent="0.6">
      <c r="D733" s="25" t="s">
        <v>730</v>
      </c>
      <c r="E733" t="s">
        <v>127</v>
      </c>
      <c r="F733" t="s">
        <v>449</v>
      </c>
      <c r="G733" s="22" t="s">
        <v>713</v>
      </c>
    </row>
    <row r="734" spans="4:7" ht="15.6" x14ac:dyDescent="0.6">
      <c r="D734" s="25" t="s">
        <v>693</v>
      </c>
      <c r="E734" t="s">
        <v>127</v>
      </c>
      <c r="F734" t="s">
        <v>449</v>
      </c>
      <c r="G734" s="22" t="s">
        <v>451</v>
      </c>
    </row>
    <row r="735" spans="4:7" ht="15.6" x14ac:dyDescent="0.6">
      <c r="D735" s="25" t="s">
        <v>731</v>
      </c>
      <c r="E735" t="s">
        <v>127</v>
      </c>
      <c r="F735" t="s">
        <v>449</v>
      </c>
      <c r="G735" s="22" t="s">
        <v>713</v>
      </c>
    </row>
    <row r="736" spans="4:7" ht="15.6" x14ac:dyDescent="0.6">
      <c r="D736" s="25" t="s">
        <v>694</v>
      </c>
      <c r="E736" t="s">
        <v>127</v>
      </c>
      <c r="F736" t="s">
        <v>449</v>
      </c>
      <c r="G736" s="22" t="s">
        <v>451</v>
      </c>
    </row>
    <row r="737" spans="4:7" ht="15.6" x14ac:dyDescent="0.6">
      <c r="D737" s="25" t="s">
        <v>695</v>
      </c>
      <c r="E737" t="s">
        <v>127</v>
      </c>
      <c r="F737" t="s">
        <v>449</v>
      </c>
      <c r="G737" s="22" t="s">
        <v>451</v>
      </c>
    </row>
    <row r="738" spans="4:7" ht="15.6" x14ac:dyDescent="0.6">
      <c r="D738" s="25" t="s">
        <v>696</v>
      </c>
      <c r="E738" t="s">
        <v>127</v>
      </c>
      <c r="F738" t="s">
        <v>449</v>
      </c>
      <c r="G738" s="22" t="s">
        <v>451</v>
      </c>
    </row>
    <row r="739" spans="4:7" ht="15.6" x14ac:dyDescent="0.6">
      <c r="D739" s="25" t="s">
        <v>697</v>
      </c>
      <c r="E739" t="s">
        <v>127</v>
      </c>
      <c r="F739" t="s">
        <v>449</v>
      </c>
      <c r="G739" s="22" t="s">
        <v>451</v>
      </c>
    </row>
    <row r="740" spans="4:7" ht="15.6" x14ac:dyDescent="0.6">
      <c r="D740" s="25" t="s">
        <v>698</v>
      </c>
      <c r="E740" t="s">
        <v>127</v>
      </c>
      <c r="F740" t="s">
        <v>449</v>
      </c>
      <c r="G740" s="22" t="s">
        <v>451</v>
      </c>
    </row>
    <row r="741" spans="4:7" ht="15.6" x14ac:dyDescent="0.6">
      <c r="D741" s="25" t="s">
        <v>699</v>
      </c>
      <c r="E741" t="s">
        <v>127</v>
      </c>
      <c r="F741" t="s">
        <v>449</v>
      </c>
      <c r="G741" s="22" t="s">
        <v>451</v>
      </c>
    </row>
    <row r="742" spans="4:7" ht="15.6" x14ac:dyDescent="0.6">
      <c r="D742" s="25" t="s">
        <v>700</v>
      </c>
      <c r="E742" t="s">
        <v>127</v>
      </c>
      <c r="F742" t="s">
        <v>449</v>
      </c>
      <c r="G742" s="22" t="s">
        <v>451</v>
      </c>
    </row>
    <row r="743" spans="4:7" ht="15.6" x14ac:dyDescent="0.6">
      <c r="D743" s="25" t="s">
        <v>792</v>
      </c>
      <c r="E743" t="s">
        <v>127</v>
      </c>
      <c r="F743" t="s">
        <v>449</v>
      </c>
      <c r="G743" s="22" t="s">
        <v>451</v>
      </c>
    </row>
    <row r="744" spans="4:7" ht="15.6" x14ac:dyDescent="0.6">
      <c r="D744" s="25" t="s">
        <v>793</v>
      </c>
      <c r="E744" t="s">
        <v>127</v>
      </c>
      <c r="F744" t="s">
        <v>449</v>
      </c>
      <c r="G744" s="22" t="s">
        <v>451</v>
      </c>
    </row>
    <row r="745" spans="4:7" ht="15.6" x14ac:dyDescent="0.6">
      <c r="D745" s="25" t="s">
        <v>794</v>
      </c>
      <c r="E745" t="s">
        <v>127</v>
      </c>
      <c r="F745" t="s">
        <v>449</v>
      </c>
      <c r="G745" s="22" t="s">
        <v>451</v>
      </c>
    </row>
    <row r="746" spans="4:7" ht="15.6" x14ac:dyDescent="0.6">
      <c r="D746" s="25" t="s">
        <v>701</v>
      </c>
      <c r="E746" t="s">
        <v>127</v>
      </c>
      <c r="F746" t="s">
        <v>449</v>
      </c>
      <c r="G746" s="22" t="s">
        <v>451</v>
      </c>
    </row>
    <row r="747" spans="4:7" ht="15.6" x14ac:dyDescent="0.6">
      <c r="D747" s="25" t="s">
        <v>732</v>
      </c>
      <c r="E747" t="s">
        <v>127</v>
      </c>
      <c r="F747" t="s">
        <v>449</v>
      </c>
      <c r="G747" s="22" t="s">
        <v>713</v>
      </c>
    </row>
    <row r="748" spans="4:7" ht="15.6" x14ac:dyDescent="0.6">
      <c r="D748" s="25" t="s">
        <v>702</v>
      </c>
      <c r="E748" t="s">
        <v>127</v>
      </c>
      <c r="F748" t="s">
        <v>449</v>
      </c>
      <c r="G748" s="22" t="s">
        <v>451</v>
      </c>
    </row>
    <row r="749" spans="4:7" ht="15.6" x14ac:dyDescent="0.6">
      <c r="D749" s="25" t="s">
        <v>703</v>
      </c>
      <c r="E749" t="s">
        <v>127</v>
      </c>
      <c r="F749" t="s">
        <v>449</v>
      </c>
      <c r="G749" s="22" t="s">
        <v>451</v>
      </c>
    </row>
    <row r="750" spans="4:7" ht="15.6" x14ac:dyDescent="0.6">
      <c r="D750" s="25" t="s">
        <v>733</v>
      </c>
      <c r="E750" t="s">
        <v>127</v>
      </c>
      <c r="F750" t="s">
        <v>449</v>
      </c>
      <c r="G750" s="22" t="s">
        <v>713</v>
      </c>
    </row>
    <row r="751" spans="4:7" ht="15.6" x14ac:dyDescent="0.6">
      <c r="D751" s="25" t="s">
        <v>704</v>
      </c>
      <c r="E751" t="s">
        <v>127</v>
      </c>
      <c r="F751" t="s">
        <v>449</v>
      </c>
      <c r="G751" s="22" t="s">
        <v>451</v>
      </c>
    </row>
    <row r="752" spans="4:7" ht="15.6" x14ac:dyDescent="0.6">
      <c r="D752" s="25" t="s">
        <v>705</v>
      </c>
      <c r="E752" t="s">
        <v>127</v>
      </c>
      <c r="F752" t="s">
        <v>449</v>
      </c>
      <c r="G752" s="22" t="s">
        <v>451</v>
      </c>
    </row>
    <row r="753" spans="4:7" ht="15.6" x14ac:dyDescent="0.6">
      <c r="D753" s="25" t="s">
        <v>706</v>
      </c>
      <c r="E753" t="s">
        <v>127</v>
      </c>
      <c r="F753" t="s">
        <v>449</v>
      </c>
      <c r="G753" s="22" t="s">
        <v>451</v>
      </c>
    </row>
    <row r="754" spans="4:7" ht="15.6" x14ac:dyDescent="0.6">
      <c r="D754" s="25" t="s">
        <v>707</v>
      </c>
      <c r="E754" t="s">
        <v>127</v>
      </c>
      <c r="F754" t="s">
        <v>449</v>
      </c>
      <c r="G754" s="22" t="s">
        <v>451</v>
      </c>
    </row>
    <row r="755" spans="4:7" ht="15.6" x14ac:dyDescent="0.6">
      <c r="D755" s="25" t="s">
        <v>708</v>
      </c>
      <c r="E755" t="s">
        <v>127</v>
      </c>
      <c r="F755" t="s">
        <v>449</v>
      </c>
      <c r="G755" s="22" t="s">
        <v>451</v>
      </c>
    </row>
    <row r="756" spans="4:7" ht="15.6" x14ac:dyDescent="0.6">
      <c r="D756" s="25" t="s">
        <v>709</v>
      </c>
      <c r="E756" t="s">
        <v>127</v>
      </c>
      <c r="F756" t="s">
        <v>449</v>
      </c>
      <c r="G756" s="22" t="s">
        <v>451</v>
      </c>
    </row>
    <row r="757" spans="4:7" ht="15.6" x14ac:dyDescent="0.6">
      <c r="D757" s="25" t="s">
        <v>734</v>
      </c>
      <c r="E757" t="s">
        <v>127</v>
      </c>
      <c r="F757" t="s">
        <v>449</v>
      </c>
      <c r="G757" s="22" t="s">
        <v>713</v>
      </c>
    </row>
    <row r="758" spans="4:7" ht="15.6" x14ac:dyDescent="0.6">
      <c r="D758" s="27" t="s">
        <v>710</v>
      </c>
      <c r="E758" t="s">
        <v>127</v>
      </c>
      <c r="F758" t="s">
        <v>449</v>
      </c>
      <c r="G758" s="22" t="s">
        <v>451</v>
      </c>
    </row>
    <row r="759" spans="4:7" ht="15.6" x14ac:dyDescent="0.6">
      <c r="D759" s="27" t="s">
        <v>711</v>
      </c>
      <c r="E759" t="s">
        <v>127</v>
      </c>
      <c r="F759" t="s">
        <v>449</v>
      </c>
      <c r="G759" s="22" t="s">
        <v>451</v>
      </c>
    </row>
    <row r="760" spans="4:7" ht="15.6" x14ac:dyDescent="0.6">
      <c r="D760" s="27" t="s">
        <v>712</v>
      </c>
      <c r="E760" t="s">
        <v>127</v>
      </c>
      <c r="F760" t="s">
        <v>449</v>
      </c>
      <c r="G760" s="22" t="s">
        <v>451</v>
      </c>
    </row>
  </sheetData>
  <sortState xmlns:xlrd2="http://schemas.microsoft.com/office/spreadsheetml/2017/richdata2" ref="D2:F436">
    <sortCondition ref="D2:D436"/>
  </sortState>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8 H M z W S 3 e 0 R a k A A A A 9 g A A A B I A H A B D b 2 5 m a W c v U G F j a 2 F n Z S 5 4 b W w g o h g A K K A U A A A A A A A A A A A A A A A A A A A A A A A A A A A A h Y 9 N D o I w G E S v Q r q n f 8 T E k I + y c C u J C d G 4 b U r F R i i G F s v d X H g k r y B G U X c u 5 8 1 b z N y v N 8 j H t o k u u n e m s x l i m K J I W 9 V V x t Y Z G v w h X q J c w E a q k 6 x 1 N M n W p a O r M n T 0 / p w S E k L A I c F d X x N O K S P 7 Y l 2 q o 2 4 l + s j m v x w b 6 7 y 0 S i M B u 9 c Y w T F L G F 5 Q j i m Q G U J h 7 F f g 0 9 5 n + w N h N T R + 6 L X Q N t 6 W Q O Y I 5 P 1 B P A B Q S w M E F A A C A A g A 8 H M z 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B z M 1 k o i k e 4 D g A A A B E A A A A T A B w A R m 9 y b X V s Y X M v U 2 V j d G l v b j E u b S C i G A A o o B Q A A A A A A A A A A A A A A A A A A A A A A A A A A A A r T k 0 u y c z P U w i G 0 I b W A F B L A Q I t A B Q A A g A I A P B z M 1 k t 3 t E W p A A A A P Y A A A A S A A A A A A A A A A A A A A A A A A A A A A B D b 2 5 m a W c v U G F j a 2 F n Z S 5 4 b W x Q S w E C L Q A U A A I A C A D w c z N Z D 8 r p q 6 Q A A A D p A A A A E w A A A A A A A A A A A A A A A A D w A A A A W 0 N v b n R l b n R f V H l w Z X N d L n h t b F B L A Q I t A B Q A A g A I A P B z M 1 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5 6 S z n 5 0 9 W T I t j Z k H z W c P i A A A A A A I A A A A A A B B m A A A A A Q A A I A A A A C 9 m t H 3 + N I z x e M 8 9 l G K q d 9 m 8 Q 0 l y U W y E Q 8 O 5 k i P Q j Y 4 g A A A A A A 6 A A A A A A g A A I A A A A G D z w p x g n E h / w + K j 5 4 e B U q j 6 2 v K z P z u i U e z u 5 L q r f B L F U A A A A D b u T 7 7 O 6 Z G F f p d A 8 c k 8 D 3 H K v + v J e C u X Z C A C v 1 F A U G o j Y X O 5 i N 2 Z X Y 0 S f Z g W s p b j m Y b 8 i O N f 4 E d Y 8 H 4 L e V E j b Y + n I u s 5 y Z Y U k Z 3 A 4 C x c a h / h Q A A A A D R D u P F h F t j O n Z b C C c 7 h Y 7 d h i 0 r T y X e J H P u T O h / H 6 d 2 b 0 P 5 A B 7 V J t v T i k e 2 R 6 O P X q p q n U 3 Z C j s x R m p E a z m G n F R 8 = < / D a t a M a s h u p > 
</file>

<file path=customXml/itemProps1.xml><?xml version="1.0" encoding="utf-8"?>
<ds:datastoreItem xmlns:ds="http://schemas.openxmlformats.org/officeDocument/2006/customXml" ds:itemID="{652A03BB-465D-4DFD-A079-E0C47B2652C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PANEL 1 TALLY INPUT</vt:lpstr>
      <vt:lpstr>PANEL 2 TALLY INPUT</vt:lpstr>
      <vt:lpstr>PANEL 3 TALLY INPUT</vt:lpstr>
      <vt:lpstr>PRINT THIS TAB (RECAP)</vt:lpstr>
      <vt:lpstr>DATA TABLES</vt:lpstr>
      <vt:lpstr>'PRINT THIS TAB (RECAP)'!Print_Area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Wong</dc:creator>
  <cp:lastModifiedBy>Heather Wong</cp:lastModifiedBy>
  <cp:lastPrinted>2026-01-15T19:37:06Z</cp:lastPrinted>
  <dcterms:created xsi:type="dcterms:W3CDTF">2024-09-19T21:23:46Z</dcterms:created>
  <dcterms:modified xsi:type="dcterms:W3CDTF">2026-01-15T19:37:41Z</dcterms:modified>
</cp:coreProperties>
</file>